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noblis-my.sharepoint.us/personal/anne_jackson_noblis_org/Documents/Desktop/GSA/SFTool/SFTool - Home/User Guides/A&amp;E User Guide/Checklist/"/>
    </mc:Choice>
  </mc:AlternateContent>
  <xr:revisionPtr revIDLastSave="1057" documentId="8_{414AF0F8-C845-4B81-85BD-75B1E3A3A553}" xr6:coauthVersionLast="47" xr6:coauthVersionMax="47" xr10:uidLastSave="{DB6551CA-7C09-4A61-BB07-25DA697ED7AF}"/>
  <bookViews>
    <workbookView xWindow="-110" yWindow="-110" windowWidth="19420" windowHeight="11620" activeTab="1" xr2:uid="{9CA2741A-5987-47B3-8576-D5910EF5D662}"/>
  </bookViews>
  <sheets>
    <sheet name="Guidance" sheetId="3" r:id="rId1"/>
    <sheet name="Checklist" sheetId="1" r:id="rId2"/>
    <sheet name="DataValidation"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 r="G8" i="1" s="1"/>
  <c r="F7" i="1"/>
  <c r="G7" i="1" s="1"/>
</calcChain>
</file>

<file path=xl/sharedStrings.xml><?xml version="1.0" encoding="utf-8"?>
<sst xmlns="http://schemas.openxmlformats.org/spreadsheetml/2006/main" count="536" uniqueCount="279">
  <si>
    <r>
      <rPr>
        <b/>
        <i/>
        <sz val="11"/>
        <rFont val="Calibri"/>
        <family val="2"/>
      </rPr>
      <t>Option 1</t>
    </r>
  </si>
  <si>
    <r>
      <rPr>
        <b/>
        <i/>
        <sz val="11"/>
        <rFont val="Calibri"/>
        <family val="2"/>
      </rPr>
      <t>Option 2</t>
    </r>
  </si>
  <si>
    <r>
      <rPr>
        <b/>
        <i/>
        <sz val="11"/>
        <rFont val="Calibri"/>
        <family val="2"/>
      </rPr>
      <t>Option 3</t>
    </r>
  </si>
  <si>
    <r>
      <rPr>
        <b/>
        <i/>
        <sz val="11"/>
        <rFont val="Calibri"/>
        <family val="2"/>
      </rPr>
      <t>Option 4</t>
    </r>
  </si>
  <si>
    <r>
      <rPr>
        <b/>
        <i/>
        <sz val="11"/>
        <rFont val="Calibri"/>
        <family val="2"/>
      </rPr>
      <t>Option 5</t>
    </r>
  </si>
  <si>
    <r>
      <rPr>
        <b/>
        <i/>
        <sz val="11"/>
        <rFont val="Calibri"/>
        <family val="2"/>
      </rPr>
      <t>Option 6</t>
    </r>
  </si>
  <si>
    <t>CORE</t>
  </si>
  <si>
    <r>
      <rPr>
        <b/>
        <i/>
        <sz val="12"/>
        <color rgb="FFFFFFFF"/>
        <rFont val="Calibri"/>
        <family val="2"/>
      </rPr>
      <t>For New Construction:</t>
    </r>
  </si>
  <si>
    <r>
      <rPr>
        <b/>
        <i/>
        <sz val="12"/>
        <color rgb="FFFFFFFF"/>
        <rFont val="Calibri"/>
        <family val="2"/>
      </rPr>
      <t>For Modernization projects:</t>
    </r>
  </si>
  <si>
    <t>NC&amp;M Criteria 6.2</t>
  </si>
  <si>
    <t>NC&amp;M Criteria 6.1</t>
  </si>
  <si>
    <t>Option 3</t>
  </si>
  <si>
    <t>Establish sustainability goals as part of the project to meet the Guiding Principles and incorporate those goals into the design document and process, such as the Owner’s Project Requirements (OPR), Basis of Design (BOD), Conceptual Design Report (CDR), or relevant design documents.</t>
  </si>
  <si>
    <t>Use a collaborative, integrated process and team tailored to the size and function of the building to plan, program, design, construct, commission, and transition to operation the building project or modernization. Identify team members and roles. Ensure energy, water, materials, indoor environmental quality, recycling and composting, occupant health and wellness, transportation (including public transit, safety, parking, and electric vehicle charging), siting and landscape, the protection of historic properties and other cultural resources, community integration, and building resilience are considered while balancing the building’s function and mission throughout the design and construction of the building and into operations plans, where feasible.</t>
  </si>
  <si>
    <t>Infrastructure Utilization and Optimization</t>
  </si>
  <si>
    <t>S*</t>
  </si>
  <si>
    <t>NC&amp;M Criteria 1.1</t>
  </si>
  <si>
    <t>Integrated Design and Management</t>
  </si>
  <si>
    <t>(Std)</t>
  </si>
  <si>
    <t>AND ONE OF THE FOLLOWING OPTIONS:</t>
  </si>
  <si>
    <t>NC&amp;M Criteria 1.2</t>
  </si>
  <si>
    <t>Sustainable Siting</t>
  </si>
  <si>
    <t>(S)</t>
  </si>
  <si>
    <t>[C/I]</t>
  </si>
  <si>
    <t>NC&amp;M Criteria 1.3</t>
  </si>
  <si>
    <t>Stormwater Management</t>
  </si>
  <si>
    <t>CHOOSE ONE OF THE FOLLOWING OPTIONS:</t>
  </si>
  <si>
    <t>NC&amp;M Criteria 1.4</t>
  </si>
  <si>
    <t>NON-CORE</t>
  </si>
  <si>
    <t>Install electric vehicle charging stations for a minimum of two percent of the parking spaces created as part of the project or designated for the building occupants, where on-site vehicle parking is provided.</t>
  </si>
  <si>
    <t>Designate at least five percent of the parking spaces created as part of the project or designated for the building occupants as preferred parking for alternative fuel vehicles (may include parking for agency fleet alternative fuel vehicles).</t>
  </si>
  <si>
    <t>NC&amp;M Criteria 1.5</t>
  </si>
  <si>
    <t>Commissioning</t>
  </si>
  <si>
    <t>NC&amp;M Criteria 2.1</t>
  </si>
  <si>
    <t>Energy Efficiency</t>
  </si>
  <si>
    <t>Ensure building energy use is 20 percent below a FY 2015 energy use baseline.</t>
  </si>
  <si>
    <t>Ensure building energy use is 30 percent below a FY 2003 energy use baseline.</t>
  </si>
  <si>
    <t>Follow the Federal energy performance requirements established under 10 CFR Parts 433 and 435 by designing to exceed ANSI/ASHRAE/IES Standard 90.1 by at least 30 percent, where life cycle cost-effective.</t>
  </si>
  <si>
    <t>NC&amp;M Criteria 2.2</t>
  </si>
  <si>
    <t>Energy Metering</t>
  </si>
  <si>
    <t>NC&amp;M Criteria 2.3</t>
  </si>
  <si>
    <t>Renewable Energy</t>
  </si>
  <si>
    <t>NC&amp;M Criteria 2.4</t>
  </si>
  <si>
    <t>Benchmarking</t>
  </si>
  <si>
    <t>NC&amp;M Criteria 3.1</t>
  </si>
  <si>
    <t>Indoor Water Use</t>
  </si>
  <si>
    <t>Install WaterSense equipment or equivalent alternatives, where available, for all fixtures that are designed to be used more than once per day on average over a month. For all fixtures and fittings using potable water with planned use of more than once per day, compile cut sheet or product declarations or plumbing schedule showing flush or flow rate performance meeting WaterSense or equivalent.</t>
  </si>
  <si>
    <t>NC&amp;M Criteria 3.2</t>
  </si>
  <si>
    <t>Water Metering</t>
  </si>
  <si>
    <t>NC&amp;M Criteria 3.3</t>
  </si>
  <si>
    <t>Outdoor Water Use</t>
  </si>
  <si>
    <t>If installing landscaping, utilize xeriscaping techniques or do not irrigate beyond the establishment of plantings.</t>
  </si>
  <si>
    <t>NC&amp;M Criteria 3.4</t>
  </si>
  <si>
    <t>Alternative Water</t>
  </si>
  <si>
    <t>Implement life-cycle cost-effective methods to utilize alternative sources of water for indoor or outdoor use, such as harvested rainwater, treated wastewater, air handler condensate capture, grey water, and reclaimed water, where permitted by local laws and regulations.</t>
  </si>
  <si>
    <t>NC&amp;M Criteria 4.1</t>
  </si>
  <si>
    <t>Ventilation and Thermal Comfort</t>
  </si>
  <si>
    <t>NC&amp;M Criteria 4.2</t>
  </si>
  <si>
    <t>Daylighting and Lighting Controls</t>
  </si>
  <si>
    <t>Improve access to and benefits from daylight by ensuring regularly occupied spaces along the exterior wall have fenestration, and control solar gain, daylight transmittance, and glare. If the building cannot achieve adequate daylighting due to mission or security needs, utilize circadian-effective lighting based on computer analysis or simulation tools to design optimal lighting conditions for the regularly occupied spaces. Evaluate and assess occupant workplace to allow more open space around windows, except where not appropriate because of building function, mission, or structural constraints.</t>
  </si>
  <si>
    <t>NC&amp;M Criteria 4.3</t>
  </si>
  <si>
    <t>Low-Emitting Materials and Products</t>
  </si>
  <si>
    <t>NC&amp;M Criteria 4.4</t>
  </si>
  <si>
    <t>Radon Mitigation</t>
  </si>
  <si>
    <t>NC&amp;M Criteria 4.5</t>
  </si>
  <si>
    <t>Moisture and Mold Control</t>
  </si>
  <si>
    <t>Implement a moisture control strategy (may be part of the operations and maintenance protocols) for controlling moisture flows and condensation to prevent building damage, minimize mold contamination, and reduce health risks related to moisture.</t>
  </si>
  <si>
    <t>NC&amp;M Criteria 4.6</t>
  </si>
  <si>
    <t>Indoor Air Quality during Construction</t>
  </si>
  <si>
    <t>Develop and implement a plan to protect indoor air quality during construction.</t>
  </si>
  <si>
    <t>NC&amp;M Criteria 4.7</t>
  </si>
  <si>
    <t>Environmental Smoking Control</t>
  </si>
  <si>
    <t>NC&amp;M Criteria 4.8</t>
  </si>
  <si>
    <t>Integrated Pest Management</t>
  </si>
  <si>
    <t>NC&amp;M Criteria 4.9</t>
  </si>
  <si>
    <t>Occupant Health and Wellness</t>
  </si>
  <si>
    <t>NC&amp;M Criteria 5.1</t>
  </si>
  <si>
    <t>Materials - Recycled Content</t>
  </si>
  <si>
    <t>NC&amp;M Criteria 5.2</t>
  </si>
  <si>
    <t>Materials - Biobased Content</t>
  </si>
  <si>
    <t>NC&amp;M Criteria 5.3</t>
  </si>
  <si>
    <t>Products</t>
  </si>
  <si>
    <t>NC&amp;M Criteria 5.4</t>
  </si>
  <si>
    <t>Ozone Depleting Substances</t>
  </si>
  <si>
    <t>NC&amp;M Criteria 5.5</t>
  </si>
  <si>
    <t>Hazardous Waste</t>
  </si>
  <si>
    <t>NC&amp;M Criteria 5.6</t>
  </si>
  <si>
    <t>Solid Waste Management</t>
  </si>
  <si>
    <t>Risk Assessment</t>
  </si>
  <si>
    <t>Ensure that the building, as well as any planned mission critical activities housed in the building, have been evaluated and integrated as part of a recent agency, facility, installation, or campus resilience or adaptation assessment. This can include any resilience and adaptation assessment activities associated with Installation Master Plans, climate adaptation plans, or equivalent agency, installation, or campus resilience or adaptation plans.</t>
  </si>
  <si>
    <t>Building Resilience and Adaptation</t>
  </si>
  <si>
    <t>Utilize the risk assessment to determine and prioritize design parameters that should be incorporated to ensure resilient building design and operations over the intended service life of the building, considering mission criticality, cost, and security. Ensure the implementation of no cost and cost-effective climate resilience measures, and, where feasible, implement solutions that focus on operations. Consider in the operation plans of the building, facility, campus, or installation, the adaptive capacity of the building to cope with stressors and mitigate based on mission criticality and cost. Identify and implement measures, where appropriate, to support passive survivability and functionality during emergencies.</t>
  </si>
  <si>
    <t>Ensure the implementation of cost-effective strategies identified through an agency developed resilience or adaptation plans or any other Federal agency developed climate resilience or risk assessment planning tools. (For examples of available tools, refer to criteria 6.1.)</t>
  </si>
  <si>
    <r>
      <rPr>
        <sz val="11"/>
        <rFont val="Calibri"/>
        <family val="2"/>
      </rPr>
      <t xml:space="preserve">Use an integrated design process consistent with </t>
    </r>
    <r>
      <rPr>
        <u/>
        <sz val="11"/>
        <color theme="10"/>
        <rFont val="Calibri"/>
        <family val="2"/>
      </rPr>
      <t>2018 International Green Construction Code (IgCC) Appendix F Integrated Design, including F101.1.1 (F1.1.1) Charrette Process</t>
    </r>
    <r>
      <rPr>
        <sz val="11"/>
        <rFont val="Calibri"/>
        <family val="2"/>
      </rPr>
      <t xml:space="preserve"> (excluding F101.1.2 (F1.1.2) Design Charrette Matrix).</t>
    </r>
  </si>
  <si>
    <t>SFTool Resources</t>
  </si>
  <si>
    <t>See real-world examples from five GSA project teams in how they used collaborative strategies to deliver high-performance buildings on time and on budget.</t>
  </si>
  <si>
    <t>Utilize an integrative process to set project goals and engage all stakeholders.</t>
  </si>
  <si>
    <t>Use systems thinking to consider the effects and outcomes of planning and design processes and decisions.</t>
  </si>
  <si>
    <r>
      <rPr>
        <sz val="11"/>
        <rFont val="Calibri"/>
        <family val="2"/>
      </rPr>
      <t xml:space="preserve">Follow all relevant requirements of 41 CFR § 102-76.20 of the </t>
    </r>
    <r>
      <rPr>
        <u/>
        <sz val="11"/>
        <color theme="10"/>
        <rFont val="Calibri"/>
        <family val="2"/>
      </rPr>
      <t>Federal Management Regulation</t>
    </r>
    <r>
      <rPr>
        <sz val="11"/>
        <rFont val="Calibri"/>
        <family val="2"/>
      </rPr>
      <t xml:space="preserve"> to make a positive contribution to the surrounding landscape,</t>
    </r>
  </si>
  <si>
    <r>
      <rPr>
        <sz val="11"/>
        <rFont val="Calibri"/>
        <family val="2"/>
      </rPr>
      <t xml:space="preserve">and comply with the National Environmental Policy Act of 1969, as amended, </t>
    </r>
    <r>
      <rPr>
        <u/>
        <sz val="11"/>
        <color theme="10"/>
        <rFont val="Calibri"/>
        <family val="2"/>
      </rPr>
      <t>42 U.S.C. 4321</t>
    </r>
    <r>
      <rPr>
        <sz val="11"/>
        <rFont val="Calibri"/>
        <family val="2"/>
      </rPr>
      <t xml:space="preserve"> et seq.,</t>
    </r>
  </si>
  <si>
    <r>
      <rPr>
        <sz val="11"/>
        <rFont val="Calibri"/>
        <family val="2"/>
      </rPr>
      <t xml:space="preserve">and the National Historic Preservation Act of 1966, as amended, </t>
    </r>
    <r>
      <rPr>
        <u/>
        <sz val="11"/>
        <color theme="10"/>
        <rFont val="Calibri"/>
        <family val="2"/>
      </rPr>
      <t>54 U.S.C. Subtitle III, Division A</t>
    </r>
    <r>
      <rPr>
        <sz val="11"/>
        <rFont val="Calibri"/>
        <family val="2"/>
      </rPr>
      <t>.</t>
    </r>
  </si>
  <si>
    <t>Learn about environmentally responsible site selection.</t>
  </si>
  <si>
    <r>
      <rPr>
        <sz val="11"/>
        <rFont val="Calibri"/>
        <family val="2"/>
      </rPr>
      <t xml:space="preserve">In alignment with sustainable siting best practices, assess all relevant opportunities for enhancements to the site sustainability and engage building occupants and other stakeholders utilizing the site. The specific actions of the site selection and planning stage should reflect the complexity of the proposed building and include, as appropriate, the following: 1) avoid development of prime farmland; 2) preserve areas with permeable soils; 3) avoid or, if not possible, minimize potential harm to or within the floodplain; 4) protect and conserve existing landscapes, wetlands, forest, and wilderness areas; 5) minimize site disturbance; 6) preserve threatened or endangered species and their habitats, including pollinators’ habitats; 7) improve linkages and connections to surrounding destinations and neighborhoods; 8) use historic properties, especially those located in central business districts; and 9) incorporate appropriate security design parameters. Incorporate these environmental considerations through a systematic interdisciplinary approach, and balance these concerns with cost and security. Agencies can reference additional siting resources, including </t>
    </r>
    <r>
      <rPr>
        <u/>
        <sz val="11"/>
        <color theme="10"/>
        <rFont val="Calibri"/>
        <family val="2"/>
      </rPr>
      <t>GSA’S Sustainable Facilities Tool (SFTool)</t>
    </r>
    <r>
      <rPr>
        <sz val="11"/>
        <rFont val="Calibri"/>
        <family val="2"/>
      </rPr>
      <t xml:space="preserve"> and</t>
    </r>
  </si>
  <si>
    <r>
      <rPr>
        <sz val="11"/>
        <rFont val="Calibri"/>
        <family val="2"/>
      </rPr>
      <t xml:space="preserve">the </t>
    </r>
    <r>
      <rPr>
        <u/>
        <sz val="11"/>
        <color theme="10"/>
        <rFont val="Calibri"/>
        <family val="2"/>
      </rPr>
      <t>Environmental Protection Agency (EPA’s) Smart Growth—Location and Green Building site</t>
    </r>
    <r>
      <rPr>
        <sz val="11"/>
        <rFont val="Calibri"/>
        <family val="2"/>
      </rPr>
      <t>,</t>
    </r>
  </si>
  <si>
    <r>
      <rPr>
        <sz val="11"/>
        <rFont val="Calibri"/>
        <family val="2"/>
      </rPr>
      <t xml:space="preserve">the </t>
    </r>
    <r>
      <rPr>
        <u/>
        <sz val="11"/>
        <color theme="10"/>
        <rFont val="Calibri"/>
        <family val="2"/>
      </rPr>
      <t>U.S. Department of Agriculture’s (USDA) pollinators resources</t>
    </r>
    <r>
      <rPr>
        <sz val="11"/>
        <rFont val="Calibri"/>
        <family val="2"/>
      </rPr>
      <t>, and</t>
    </r>
  </si>
  <si>
    <r>
      <rPr>
        <sz val="11"/>
        <rFont val="Calibri"/>
        <family val="2"/>
      </rPr>
      <t xml:space="preserve">for projects involving historic properties, the </t>
    </r>
    <r>
      <rPr>
        <u/>
        <sz val="11"/>
        <color theme="10"/>
        <rFont val="Calibri"/>
        <family val="2"/>
      </rPr>
      <t>Secretary of the Interior’s Standards for Rehabilitation &amp; Illustrated Guidelines on Sustainability for Rehabilitating Historic Buildings</t>
    </r>
    <r>
      <rPr>
        <sz val="11"/>
        <rFont val="Calibri"/>
        <family val="2"/>
      </rPr>
      <t>.</t>
    </r>
  </si>
  <si>
    <t>For new construction or modernization projects disturbing a surface area fewer than 5,000 square feet, use site planning, design, construction, and maintenance strategies such as low impact development (LID) to manage on-site stormwater and to maintain or restore hydrologic conditions after development, to the maximum extent that is technically practicable.</t>
  </si>
  <si>
    <r>
      <rPr>
        <sz val="11"/>
        <rFont val="Calibri"/>
        <family val="2"/>
      </rPr>
      <t xml:space="preserve">Conform to 2018 IgCC </t>
    </r>
    <r>
      <rPr>
        <u/>
        <sz val="11"/>
        <color theme="10"/>
        <rFont val="Calibri"/>
        <family val="2"/>
      </rPr>
      <t>Section 501.3.4 (5.3.4) Stormwater Management</t>
    </r>
    <r>
      <rPr>
        <sz val="11"/>
        <rFont val="Calibri"/>
        <family val="2"/>
      </rPr>
      <t>.</t>
    </r>
  </si>
  <si>
    <r>
      <rPr>
        <sz val="11"/>
        <rFont val="Calibri"/>
        <family val="2"/>
      </rPr>
      <t>For new construction or modernization projects disturbing a surface area of 5,000 or more square feet, use planning, design, construction, and maintenance strategies to maintain or restore the predevelopment hydrology of the property in terms of temperature, rate, volume, and duration of flow, in accordance with statutory requirements (</t>
    </r>
    <r>
      <rPr>
        <u/>
        <sz val="11"/>
        <color theme="10"/>
        <rFont val="Calibri"/>
        <family val="2"/>
      </rPr>
      <t>42 U.S.C. § 17094</t>
    </r>
    <r>
      <rPr>
        <sz val="11"/>
        <rFont val="Calibri"/>
        <family val="2"/>
      </rPr>
      <t>). Low impact development (LID) infrastructure solutions can be utilized to help achieve this criteria.</t>
    </r>
  </si>
  <si>
    <t>Learn about how to minimize building water use.</t>
  </si>
  <si>
    <t>Learn about stormwater management.</t>
  </si>
  <si>
    <t>Explore water systems and their relationships to other building systems.</t>
  </si>
  <si>
    <t>Learn about water reuse and recycling.</t>
  </si>
  <si>
    <t>Explore submetering systems and their relationships to other building systems.</t>
  </si>
  <si>
    <t>Use the Submetering Wizard to learn about submetering techniques and benefits by system.</t>
  </si>
  <si>
    <t>Learn about building decarbonization.</t>
  </si>
  <si>
    <t>Learn about how to minimize building energy use and emissions.</t>
  </si>
  <si>
    <t>Identify potential cost-effective facility upgrades.</t>
  </si>
  <si>
    <t>Discover bundling strategies to realize cost savings.</t>
  </si>
  <si>
    <t>Evaluate and prioritize transportation strategies and associated infrastructure improvements that promote and support alternative transportation, including walking, cycling, alternative fuel and electric vehicles, and public transit over the life of the building, as feasible and consistent with the mission of the facility.</t>
  </si>
  <si>
    <t>Locate any functional entry of the project within a ¼-mile (400-meter) walking distance of existing or planned bus, streetcar, shuttle, or informal transit stops, or within a ½-mile (800-meter) walking distance of existing or planned bus rapid transit stops, light or heavy rail stations, commuter rail stations or ferry terminals, except for those facilities where their mission and function prevents mass transportation access.</t>
  </si>
  <si>
    <t>Provide an alternative transportation program to reduce congestion and the need for parking. The program may include transit services; walkability improvements including connections to transit, sidewalks, pathways, and bicycle trails; alternative transit education; designated rideshare areas; transit subsidies; telecommuting incentives; or bicycle racks and showers.
and showers.</t>
  </si>
  <si>
    <t>Prior to and during the space decision process, engage planning officials at the state, metropolitan, or municipal level to identify ways proposed agency actions can support community sustainability and potentially align with local and regional long range plans and objectives. Support and integrate proposed actions into the project.</t>
  </si>
  <si>
    <r>
      <rPr>
        <sz val="11"/>
        <rFont val="Calibri"/>
        <family val="2"/>
      </rPr>
      <t xml:space="preserve">Conform to 2018 IGCC </t>
    </r>
    <r>
      <rPr>
        <u/>
        <sz val="11"/>
        <color theme="10"/>
        <rFont val="Calibri"/>
        <family val="2"/>
      </rPr>
      <t>Section 1001.3.2.4 (10.3.2.4) Transportation Management Plan</t>
    </r>
    <r>
      <rPr>
        <sz val="11"/>
        <rFont val="Calibri"/>
        <family val="2"/>
      </rPr>
      <t xml:space="preserve"> and</t>
    </r>
  </si>
  <si>
    <r>
      <t>Section 501.3.7.3 (5.3.7.3) Site Vehicle Provisions</t>
    </r>
    <r>
      <rPr>
        <sz val="11"/>
        <rFont val="Calibri"/>
        <family val="2"/>
      </rPr>
      <t>.</t>
    </r>
  </si>
  <si>
    <r>
      <rPr>
        <sz val="11"/>
        <rFont val="Calibri"/>
        <family val="2"/>
      </rPr>
      <t>Employ commissioning, as defined per Section 432 of the Energy Independence and Security Act of 2007 (</t>
    </r>
    <r>
      <rPr>
        <u/>
        <sz val="11"/>
        <color theme="10"/>
        <rFont val="Calibri"/>
        <family val="2"/>
      </rPr>
      <t>42 U.S.C. 8253(f)(1)(A)</t>
    </r>
    <r>
      <rPr>
        <sz val="11"/>
        <rFont val="Calibri"/>
        <family val="2"/>
      </rPr>
      <t>), and tailored to the size and complexity of the building.</t>
    </r>
  </si>
  <si>
    <r>
      <rPr>
        <sz val="11"/>
        <rFont val="Calibri"/>
        <family val="2"/>
      </rPr>
      <t xml:space="preserve">Document through a commissioning process that the building and its commissioned components, assemblies, and systems (including any renewable energy systems, thermal storage, district heating and cooling system, and cooling towers) comply with the owner’s project requirements. Conduct commissioning in accordance with the U.S. Department of Energy (DOE) Federal Energy Management Program's (FEMP) </t>
    </r>
    <r>
      <rPr>
        <u/>
        <sz val="11"/>
        <color theme="10"/>
        <rFont val="Calibri"/>
        <family val="2"/>
      </rPr>
      <t>Commissioning for Federal Facilities</t>
    </r>
    <r>
      <rPr>
        <sz val="11"/>
        <rFont val="Calibri"/>
        <family val="2"/>
      </rPr>
      <t xml:space="preserve"> guidance, using ANSI/ASHRAE/IES Standard 202 or other generally accepted engineering standards, guidelines, and nationally recognized organizations.
For less complex buildings, commissioning should be performed with generally accepted engineering standards acceptable to the agency.
A certified commissioning provider (may include a qualified agency employee), independent of the design and construction or operating team, should provide, within one year of project completion, a final commissioning report.</t>
    </r>
  </si>
  <si>
    <r>
      <rPr>
        <sz val="11"/>
        <rFont val="Calibri"/>
        <family val="2"/>
      </rPr>
      <t xml:space="preserve">Conform to 2018 IgCC </t>
    </r>
    <r>
      <rPr>
        <u/>
        <sz val="11"/>
        <color theme="10"/>
        <rFont val="Calibri"/>
        <family val="2"/>
      </rPr>
      <t>Section 1001.3.1.2 (10.3.1.2) Building Project Commissioning (Cx) Process</t>
    </r>
    <r>
      <rPr>
        <sz val="11"/>
        <rFont val="Calibri"/>
        <family val="2"/>
      </rPr>
      <t>.</t>
    </r>
  </si>
  <si>
    <r>
      <rPr>
        <sz val="11"/>
        <rFont val="Calibri"/>
        <family val="2"/>
      </rPr>
      <t xml:space="preserve">Use construction products and building supplies recommended under </t>
    </r>
    <r>
      <rPr>
        <u/>
        <sz val="11"/>
        <color theme="10"/>
        <rFont val="Calibri"/>
        <family val="2"/>
      </rPr>
      <t>EPA’s Recommendations of Specifications, Standards, and Ecolabels for Federal Purchasing</t>
    </r>
    <r>
      <rPr>
        <sz val="11"/>
        <rFont val="Calibri"/>
        <family val="2"/>
      </rPr>
      <t>, as appropriate and applicable.</t>
    </r>
  </si>
  <si>
    <r>
      <rPr>
        <sz val="11"/>
        <rFont val="Calibri"/>
        <family val="2"/>
      </rPr>
      <t xml:space="preserve">Conform to 2018 IgCC </t>
    </r>
    <r>
      <rPr>
        <u/>
        <sz val="11"/>
        <color theme="10"/>
        <rFont val="Calibri"/>
        <family val="2"/>
      </rPr>
      <t>Section 901.4.1.4 (9.4.1.4) Multiple-Attribute Product Declaration or Certification</t>
    </r>
    <r>
      <rPr>
        <sz val="11"/>
        <rFont val="Calibri"/>
        <family val="2"/>
      </rPr>
      <t>.</t>
    </r>
  </si>
  <si>
    <r>
      <rPr>
        <sz val="11"/>
        <rFont val="Calibri"/>
        <family val="2"/>
      </rPr>
      <t xml:space="preserve">Use Resource Conservation and Recovery Act (RCRA) section 6002 compliant products that meet or exceed </t>
    </r>
    <r>
      <rPr>
        <u/>
        <sz val="11"/>
        <color theme="10"/>
        <rFont val="Calibri"/>
        <family val="2"/>
      </rPr>
      <t>EPA’s Comprehensive Procurement Guideline Program</t>
    </r>
    <r>
      <rPr>
        <sz val="11"/>
        <rFont val="Calibri"/>
        <family val="2"/>
      </rPr>
      <t>, which provides recycled content recommendations for building construction, modifications,</t>
    </r>
  </si>
  <si>
    <r>
      <rPr>
        <sz val="11"/>
        <rFont val="Calibri"/>
        <family val="2"/>
      </rPr>
      <t xml:space="preserve">operations, and maintenance, in accordance with </t>
    </r>
    <r>
      <rPr>
        <u/>
        <sz val="11"/>
        <color theme="10"/>
        <rFont val="Calibri"/>
        <family val="2"/>
      </rPr>
      <t>42 U.S.C. § 6962</t>
    </r>
    <r>
      <rPr>
        <sz val="11"/>
        <rFont val="Calibri"/>
        <family val="2"/>
      </rPr>
      <t xml:space="preserve"> et seq.</t>
    </r>
  </si>
  <si>
    <r>
      <rPr>
        <sz val="11"/>
        <rFont val="Calibri"/>
        <family val="2"/>
      </rPr>
      <t xml:space="preserve">Use </t>
    </r>
    <r>
      <rPr>
        <u/>
        <sz val="11"/>
        <color theme="10"/>
        <rFont val="Calibri"/>
        <family val="2"/>
      </rPr>
      <t>U.S. Department of Agriculture (USDA) BioPreferred</t>
    </r>
    <r>
      <rPr>
        <sz val="11"/>
        <rFont val="Calibri"/>
        <family val="2"/>
      </rPr>
      <t xml:space="preserve"> products, which are designated products with the highest content level per</t>
    </r>
  </si>
  <si>
    <r>
      <rPr>
        <sz val="11"/>
        <rFont val="Calibri"/>
        <family val="2"/>
      </rPr>
      <t xml:space="preserve">USDA’s biobased content recommendations, in accordance with </t>
    </r>
    <r>
      <rPr>
        <u/>
        <sz val="11"/>
        <color theme="10"/>
        <rFont val="Calibri"/>
        <family val="2"/>
      </rPr>
      <t>7 U.S.C. § 8102</t>
    </r>
    <r>
      <rPr>
        <sz val="11"/>
        <rFont val="Calibri"/>
        <family val="2"/>
      </rPr>
      <t>.</t>
    </r>
  </si>
  <si>
    <t>Learn how building design can impact the health of occupants.</t>
  </si>
  <si>
    <t>Learn how to enhance human health, comfort, and performance by improving indoor air.</t>
  </si>
  <si>
    <t>Learn how to promote productivity, health and wellbeing while working from home.</t>
  </si>
  <si>
    <t>Benchmark workplace quality and measure improvements.</t>
  </si>
  <si>
    <t>Take a virtual your of a healthy workplace for design guidance, federal requirements and to compare materials for various workspaces.</t>
  </si>
  <si>
    <t>Compare materials and systems to understand their sustainable attributes.</t>
  </si>
  <si>
    <t>Browse products within the Green Procurement Compilation.</t>
  </si>
  <si>
    <t>Identify compliant brand-name products with SFTool Product Search.</t>
  </si>
  <si>
    <t>View sample contract language for procuring products that meet environmental programs.</t>
  </si>
  <si>
    <t>Verify contractor compliance with sustainability requirements for products and materials.</t>
  </si>
  <si>
    <r>
      <rPr>
        <sz val="11"/>
        <rFont val="Calibri"/>
        <family val="2"/>
      </rPr>
      <t xml:space="preserve">Evaluate the feasibility of implementing occupant health and wellness efforts and promote two or more strategies that are cost-effective and applicable to the building mission.
Agencies are encouraged to assess and promote universally accepted workplace occupant health and wellness strategies most appropriate to their building and mission. Agencies should refer to </t>
    </r>
    <r>
      <rPr>
        <u/>
        <sz val="11"/>
        <color theme="10"/>
        <rFont val="Calibri"/>
        <family val="2"/>
      </rPr>
      <t>GSA’s SFTool</t>
    </r>
    <r>
      <rPr>
        <sz val="11"/>
        <rFont val="Calibri"/>
        <family val="2"/>
      </rPr>
      <t xml:space="preserve"> for additional strategies and guidance on health and wellness in Federal facilities.</t>
    </r>
  </si>
  <si>
    <r>
      <rPr>
        <sz val="11"/>
        <rFont val="Calibri"/>
        <family val="2"/>
      </rPr>
      <t xml:space="preserve">Examples of common health and wellness strategies include, but are not limited to:
1) Implementing biophilic design strategies that connect a majority of interior spaces with nature, using views, finishes, plants, daylighting, outdoor access, or other strategies;
2) Providing healthy dining options in the building or on campus that support offering a variety of fresh food options for occupants, following the </t>
    </r>
    <r>
      <rPr>
        <u/>
        <sz val="11"/>
        <color theme="10"/>
        <rFont val="Calibri"/>
        <family val="2"/>
      </rPr>
      <t>U.S Department of Health and Human Services (HHS) / GSA Health and Sustainability Guidelines for Federal Concessions and Vending Operations</t>
    </r>
    <r>
      <rPr>
        <sz val="11"/>
        <rFont val="Calibri"/>
        <family val="2"/>
      </rPr>
      <t xml:space="preserve"> where appropriate;</t>
    </r>
  </si>
  <si>
    <r>
      <rPr>
        <sz val="11"/>
        <rFont val="Calibri"/>
        <family val="2"/>
      </rPr>
      <t xml:space="preserve">3) Designing stairwells as a desirable option for circulation to support active occupants;
4) Implementing a fitness program, including constructing or providing access to a fitness center or multi-use space for exercise in the building, on-site, or on campus;
5) Installing bicycle parking with safe, secure storage;
6) Providing adjustable-height desks or computer risers for 25 percent of the regular occupied spaces; and
7) Providing water bottle-refilling stations, establish a process to test water quality annually, and ensure proper maintenance of the stations. Refer to </t>
    </r>
    <r>
      <rPr>
        <u/>
        <sz val="11"/>
        <color theme="10"/>
        <rFont val="Calibri"/>
        <family val="2"/>
      </rPr>
      <t>EPA’s Drinking Water</t>
    </r>
    <r>
      <rPr>
        <sz val="11"/>
        <rFont val="Calibri"/>
        <family val="2"/>
      </rPr>
      <t xml:space="preserve"> resources for additional guidelines.</t>
    </r>
  </si>
  <si>
    <r>
      <rPr>
        <sz val="11"/>
        <rFont val="Calibri"/>
        <family val="2"/>
      </rPr>
      <t xml:space="preserve">Achieve certification utilizing any </t>
    </r>
    <r>
      <rPr>
        <u/>
        <sz val="11"/>
        <color theme="10"/>
        <rFont val="Calibri"/>
        <family val="2"/>
      </rPr>
      <t>Health &amp; Wellness Standards and Rating System</t>
    </r>
    <r>
      <rPr>
        <sz val="11"/>
        <rFont val="Calibri"/>
        <family val="2"/>
      </rPr>
      <t xml:space="preserve"> identified by GSA, under</t>
    </r>
  </si>
  <si>
    <r>
      <rPr>
        <sz val="11"/>
        <rFont val="Calibri"/>
        <family val="2"/>
      </rPr>
      <t xml:space="preserve">its authorities per </t>
    </r>
    <r>
      <rPr>
        <u/>
        <sz val="11"/>
        <color theme="10"/>
        <rFont val="Calibri"/>
        <family val="2"/>
      </rPr>
      <t>42 U.S.C. § 17092</t>
    </r>
    <r>
      <rPr>
        <sz val="11"/>
        <rFont val="Calibri"/>
        <family val="2"/>
      </rPr>
      <t>.</t>
    </r>
  </si>
  <si>
    <t>Use Life Cycle Thinking as a decision-making tool when selecting products and materials.</t>
  </si>
  <si>
    <t>Manage climate risk by developing resilience plans.</t>
  </si>
  <si>
    <t>Conduct a regionally tailored risk assessment for the site that, where appropriate, aims to:
1. Assess long-term mission critical functions over the intended service life by incorporating considerations such as mission needs, building functions, occupants, and operations. Consider impacts to the surrounding community and to building operational needs.
2. Assess the localized risks to the design life of the building, which involves identifying hazards, threats, vulnerabilities, and consequences. During the hazard identification step, identify and review any known observed and expected long-term weather-related and geographical hazards to inform and enhance the resilience of the building design and operations.
3. Assess relevant stressors that could exacerbate hazards and risks to the building and operations. Account for whether the frequency is increasing, remaining the same, or decreasing in the specific region.
4. Evaluate and consider the adaptive capacity of the building and operations to cope with shocks and stressors, or ability to adjust to new situations.
5. Incorporate, as applicable, a comprehensive energy and water infrastructure assessment to ensure resilience and investigate alternative energy sources to serve as back-up power.</t>
  </si>
  <si>
    <r>
      <rPr>
        <sz val="11"/>
        <rFont val="Calibri"/>
        <family val="2"/>
      </rPr>
      <t xml:space="preserve">Conform to 2018 IgCC </t>
    </r>
    <r>
      <rPr>
        <u/>
        <sz val="11"/>
        <color theme="10"/>
        <rFont val="Calibri"/>
        <family val="2"/>
      </rPr>
      <t>Section 901.3.3 (9.3.3) Refrigerants</t>
    </r>
    <r>
      <rPr>
        <sz val="11"/>
        <rFont val="Calibri"/>
        <family val="2"/>
      </rPr>
      <t>.</t>
    </r>
  </si>
  <si>
    <r>
      <rPr>
        <sz val="11"/>
        <rFont val="Calibri"/>
        <family val="2"/>
      </rPr>
      <t xml:space="preserve">Develop and implement a construction and demolition waste management plan. Where markets exist, divert at least 50 percent of construction and demolition materials from landfills and non-energy generating incinerations, as defined by and in alignment with </t>
    </r>
    <r>
      <rPr>
        <u/>
        <sz val="11"/>
        <color theme="10"/>
        <rFont val="Calibri"/>
        <family val="2"/>
      </rPr>
      <t>EPA’s Waste Management Hierarchy</t>
    </r>
    <r>
      <rPr>
        <sz val="11"/>
        <rFont val="Calibri"/>
        <family val="2"/>
      </rPr>
      <t>.
AND
Design the building to incorporate appropriate space, equipment, and transport accommodations for collection, storage, and staging of recyclables and, as appropriate, compostable materials.</t>
    </r>
  </si>
  <si>
    <r>
      <rPr>
        <sz val="11"/>
        <rFont val="Calibri"/>
        <family val="2"/>
      </rPr>
      <t xml:space="preserve">Conform to 2018 IgCC </t>
    </r>
    <r>
      <rPr>
        <u/>
        <sz val="11"/>
        <color theme="10"/>
        <rFont val="Calibri"/>
        <family val="2"/>
      </rPr>
      <t>Section 901.3.1.1 (9.3.1.1) Diversion</t>
    </r>
    <r>
      <rPr>
        <sz val="11"/>
        <rFont val="Calibri"/>
        <family val="2"/>
      </rPr>
      <t xml:space="preserve">.
AND
Conform to 2018 IgCC </t>
    </r>
    <r>
      <rPr>
        <u/>
        <sz val="11"/>
        <color theme="10"/>
        <rFont val="Calibri"/>
        <family val="2"/>
      </rPr>
      <t>Section 901.3.4 (9.3.4) Areas for Storage and Collection of Recyclables and Discarded Goods</t>
    </r>
    <r>
      <rPr>
        <sz val="11"/>
        <rFont val="Calibri"/>
        <family val="2"/>
      </rPr>
      <t>.</t>
    </r>
  </si>
  <si>
    <r>
      <rPr>
        <sz val="11"/>
        <rFont val="Calibri"/>
        <family val="2"/>
      </rPr>
      <t xml:space="preserve">Ensure compliance with all relevant hazardous waste construction or operational activities that are covered by RCRA subtitle C and subtitle I and the Comprehensive Environmental Response, Compensation, and Liability Act (CERCLA), per </t>
    </r>
    <r>
      <rPr>
        <u/>
        <sz val="11"/>
        <color theme="10"/>
        <rFont val="Calibri"/>
        <family val="2"/>
      </rPr>
      <t>42 U.S.C. § 9601</t>
    </r>
    <r>
      <rPr>
        <sz val="11"/>
        <rFont val="Calibri"/>
        <family val="2"/>
      </rPr>
      <t xml:space="preserve"> et seq. and</t>
    </r>
  </si>
  <si>
    <r>
      <rPr>
        <sz val="11"/>
        <rFont val="Calibri"/>
        <family val="2"/>
      </rPr>
      <t xml:space="preserve">its implementing regulations at </t>
    </r>
    <r>
      <rPr>
        <u/>
        <sz val="11"/>
        <color theme="10"/>
        <rFont val="Calibri"/>
        <family val="2"/>
      </rPr>
      <t>40 CFR Parts 239-282</t>
    </r>
    <r>
      <rPr>
        <sz val="11"/>
        <rFont val="Calibri"/>
        <family val="2"/>
      </rPr>
      <t>.
This criterion is achieved so long as it can be demonstrated that the building has a program and procedure to manage hazardous waste, or the building does not generate, store, treat, or dispose of hazardous waste. (40 CFR §§ 260.10 and 261.3).</t>
    </r>
  </si>
  <si>
    <r>
      <rPr>
        <sz val="11"/>
        <rFont val="Calibri"/>
        <family val="2"/>
      </rPr>
      <t xml:space="preserve">Ensure compliance with </t>
    </r>
    <r>
      <rPr>
        <u/>
        <sz val="11"/>
        <color theme="10"/>
        <rFont val="Calibri"/>
        <family val="2"/>
      </rPr>
      <t>42 U.S.C. § 7671k</t>
    </r>
    <r>
      <rPr>
        <sz val="11"/>
        <rFont val="Calibri"/>
        <family val="2"/>
      </rPr>
      <t xml:space="preserve"> and</t>
    </r>
  </si>
  <si>
    <r>
      <t>42 U.S.C. § 7671l</t>
    </r>
    <r>
      <rPr>
        <sz val="11"/>
        <rFont val="Calibri"/>
        <family val="2"/>
      </rPr>
      <t>, concerning the procurement of safe alternatives for ozone depleting substances.</t>
    </r>
  </si>
  <si>
    <r>
      <rPr>
        <sz val="11"/>
        <rFont val="Calibri"/>
        <family val="2"/>
      </rPr>
      <t xml:space="preserve">Maximize the use of safe alternatives, where </t>
    </r>
    <r>
      <rPr>
        <u/>
        <sz val="11"/>
        <color theme="10"/>
        <rFont val="Calibri"/>
        <family val="2"/>
      </rPr>
      <t>EPA’s Significant New Alternative Policy</t>
    </r>
    <r>
      <rPr>
        <sz val="11"/>
        <rFont val="Calibri"/>
        <family val="2"/>
      </rPr>
      <t xml:space="preserve"> (SNAP) Program has identified acceptable substitutes and alternatives.
Refer to EPA's SNAP regulations, 40 CFR part 82, which list substitutes that have been determined unacceptable, acceptable to use conditions, and acceptable subject to narrowed use limits.</t>
    </r>
  </si>
  <si>
    <r>
      <rPr>
        <sz val="11"/>
        <rFont val="Calibri"/>
        <family val="2"/>
      </rPr>
      <t xml:space="preserve">Utilize available Federal climate resilience planning tools to inform the decision making and design for the building project.
Available tools include the </t>
    </r>
    <r>
      <rPr>
        <u/>
        <sz val="11"/>
        <color theme="10"/>
        <rFont val="Calibri"/>
        <family val="2"/>
      </rPr>
      <t>U.S. Climate Resilience Toolkit</t>
    </r>
    <r>
      <rPr>
        <sz val="11"/>
        <rFont val="Calibri"/>
        <family val="2"/>
      </rPr>
      <t>,</t>
    </r>
  </si>
  <si>
    <r>
      <rPr>
        <sz val="11"/>
        <rFont val="Calibri"/>
        <family val="2"/>
      </rPr>
      <t xml:space="preserve">the </t>
    </r>
    <r>
      <rPr>
        <u/>
        <sz val="11"/>
        <color theme="10"/>
        <rFont val="Calibri"/>
        <family val="2"/>
      </rPr>
      <t>Naval Facilities Engineering Command’s Climate Change Installation Adaptation and Resilience Planning Handbook</t>
    </r>
    <r>
      <rPr>
        <sz val="11"/>
        <rFont val="Calibri"/>
        <family val="2"/>
      </rPr>
      <t>,</t>
    </r>
  </si>
  <si>
    <r>
      <rPr>
        <sz val="11"/>
        <rFont val="Calibri"/>
        <family val="2"/>
      </rPr>
      <t xml:space="preserve">the </t>
    </r>
    <r>
      <rPr>
        <u/>
        <sz val="11"/>
        <color theme="10"/>
        <rFont val="Calibri"/>
        <family val="2"/>
      </rPr>
      <t>NIST Community Resilience Planning Guide for Buildings and Infrastructure Systems</t>
    </r>
    <r>
      <rPr>
        <sz val="11"/>
        <rFont val="Calibri"/>
        <family val="2"/>
      </rPr>
      <t>,</t>
    </r>
  </si>
  <si>
    <r>
      <rPr>
        <sz val="11"/>
        <rFont val="Calibri"/>
        <family val="2"/>
      </rPr>
      <t xml:space="preserve">the </t>
    </r>
    <r>
      <rPr>
        <u/>
        <sz val="11"/>
        <color theme="10"/>
        <rFont val="Calibri"/>
        <family val="2"/>
      </rPr>
      <t>NIST EDGe$ (Economic Decision Guide Software) Online Tool</t>
    </r>
    <r>
      <rPr>
        <sz val="11"/>
        <rFont val="Calibri"/>
        <family val="2"/>
      </rPr>
      <t>,</t>
    </r>
  </si>
  <si>
    <r>
      <rPr>
        <sz val="11"/>
        <rFont val="Calibri"/>
        <family val="2"/>
      </rPr>
      <t xml:space="preserve">the </t>
    </r>
    <r>
      <rPr>
        <u/>
        <sz val="11"/>
        <color theme="10"/>
        <rFont val="Calibri"/>
        <family val="2"/>
      </rPr>
      <t>U.S. Army Corps of Engineers climate preparedness and resilience planning tools</t>
    </r>
    <r>
      <rPr>
        <sz val="11"/>
        <rFont val="Calibri"/>
        <family val="2"/>
      </rPr>
      <t>,</t>
    </r>
  </si>
  <si>
    <r>
      <rPr>
        <sz val="11"/>
        <rFont val="Calibri"/>
        <family val="2"/>
      </rPr>
      <t xml:space="preserve">the U.S. Department of the Army’s </t>
    </r>
    <r>
      <rPr>
        <u/>
        <sz val="11"/>
        <color theme="10"/>
        <rFont val="Calibri"/>
        <family val="2"/>
      </rPr>
      <t>Climate Assessment Tool</t>
    </r>
    <r>
      <rPr>
        <sz val="11"/>
        <rFont val="Calibri"/>
        <family val="2"/>
      </rPr>
      <t xml:space="preserve"> and</t>
    </r>
  </si>
  <si>
    <r>
      <t>Climate Resilience Handbook</t>
    </r>
    <r>
      <rPr>
        <sz val="11"/>
        <rFont val="Calibri"/>
        <family val="2"/>
      </rPr>
      <t>,</t>
    </r>
  </si>
  <si>
    <r>
      <rPr>
        <sz val="11"/>
        <rFont val="Calibri"/>
        <family val="2"/>
      </rPr>
      <t xml:space="preserve">FEMP’s </t>
    </r>
    <r>
      <rPr>
        <u/>
        <sz val="11"/>
        <color theme="10"/>
        <rFont val="Calibri"/>
        <family val="2"/>
      </rPr>
      <t>Technical Resilience Navigator</t>
    </r>
    <r>
      <rPr>
        <sz val="11"/>
        <rFont val="Calibri"/>
        <family val="2"/>
      </rPr>
      <t>, or any other Federal agency-developed climate resilience or adaptation planning tools that become available.</t>
    </r>
  </si>
  <si>
    <t>Explore solid waste systems and their relationships to other building systems.</t>
  </si>
  <si>
    <t>Learn about materials and resources.</t>
  </si>
  <si>
    <t>Explore climate terms and tools.</t>
  </si>
  <si>
    <t>Learn about strategies to reduce the impact of refrigerants.</t>
  </si>
  <si>
    <r>
      <rPr>
        <sz val="11"/>
        <rFont val="Calibri"/>
        <family val="2"/>
      </rPr>
      <t xml:space="preserve">Conform to 2018 IgCC </t>
    </r>
    <r>
      <rPr>
        <u/>
        <sz val="11"/>
        <color theme="10"/>
        <rFont val="Calibri"/>
        <family val="2"/>
      </rPr>
      <t>Sections 801.3.1 (8.3.1) Indoor Air Quality</t>
    </r>
    <r>
      <rPr>
        <sz val="11"/>
        <rFont val="Calibri"/>
        <family val="2"/>
      </rPr>
      <t xml:space="preserve"> and </t>
    </r>
    <r>
      <rPr>
        <u/>
        <sz val="11"/>
        <color theme="10"/>
        <rFont val="Calibri"/>
        <family val="2"/>
      </rPr>
      <t>801.3.2 (8.3.2) Thermal Environmental Conditions for Human Occupancy</t>
    </r>
    <r>
      <rPr>
        <sz val="11"/>
        <rFont val="Calibri"/>
        <family val="2"/>
      </rPr>
      <t>.</t>
    </r>
  </si>
  <si>
    <r>
      <rPr>
        <sz val="11"/>
        <rFont val="Calibri"/>
        <family val="2"/>
      </rPr>
      <t xml:space="preserve">In accordance with 41 CFR §§ 102-74.195 and 102-74.185 of the </t>
    </r>
    <r>
      <rPr>
        <u/>
        <sz val="11"/>
        <color theme="10"/>
        <rFont val="Calibri"/>
        <family val="2"/>
      </rPr>
      <t>Federal Management Regulation</t>
    </r>
    <r>
      <rPr>
        <sz val="11"/>
        <rFont val="Calibri"/>
        <family val="2"/>
      </rPr>
      <t>, comply</t>
    </r>
  </si>
  <si>
    <r>
      <rPr>
        <sz val="11"/>
        <rFont val="Calibri"/>
        <family val="2"/>
      </rPr>
      <t xml:space="preserve">with all ventilation and thermal comfort requirements. Utilize the most current version of ASHRAE “Ventilation for Acceptable Indoor Air Quality” Standard 62.1 or 62.2 and ASHRAE 55 "Thermal Environmental Conditions for Human Occupancy" as specified by the Federal Management Regulation. Agencies should refer to the </t>
    </r>
    <r>
      <rPr>
        <u/>
        <sz val="11"/>
        <color theme="10"/>
        <rFont val="Calibri"/>
        <family val="2"/>
      </rPr>
      <t>GSA’s SFTool Enhancing Health with Indoor Air</t>
    </r>
    <r>
      <rPr>
        <sz val="11"/>
        <rFont val="Calibri"/>
        <family val="2"/>
      </rPr>
      <t xml:space="preserve"> resources on enhancing indoor air quality.</t>
    </r>
  </si>
  <si>
    <t>Learn about enhancing health with indoor air.</t>
  </si>
  <si>
    <t>Explore lighting systems and their relationships to other building systems.</t>
  </si>
  <si>
    <t>Learn about circadian light.</t>
  </si>
  <si>
    <t>Learn about daylighting.</t>
  </si>
  <si>
    <t>Learn about lighting control.</t>
  </si>
  <si>
    <t>Explore IEQ systems and their relationships to other building systems.</t>
  </si>
  <si>
    <t>Learn about low-emitting materials.</t>
  </si>
  <si>
    <r>
      <rPr>
        <sz val="11"/>
        <rFont val="Calibri"/>
        <family val="2"/>
      </rPr>
      <t xml:space="preserve">Design and construct the building to meet and maintain all required illumination levels, in accordance with 41 CFR § 102-74.180 of the </t>
    </r>
    <r>
      <rPr>
        <u/>
        <sz val="11"/>
        <color theme="10"/>
        <rFont val="Calibri"/>
        <family val="2"/>
      </rPr>
      <t>Federal Management Regulation</t>
    </r>
    <r>
      <rPr>
        <sz val="11"/>
        <rFont val="Calibri"/>
        <family val="2"/>
      </rPr>
      <t>, and maximize the use of automatic dimming controls or accessible manual controls in regularly occupied spaces.</t>
    </r>
  </si>
  <si>
    <r>
      <rPr>
        <sz val="11"/>
        <rFont val="Calibri"/>
        <family val="2"/>
      </rPr>
      <t xml:space="preserve">Conform to 2018 IgCC </t>
    </r>
    <r>
      <rPr>
        <u/>
        <sz val="11"/>
        <color theme="10"/>
        <rFont val="Calibri"/>
        <family val="2"/>
      </rPr>
      <t>Sections 801.3.7 (8.3.7) Glare Control, 801.4.1.1.1 (8.4.1.1.1) Minimum Daylight Area</t>
    </r>
    <r>
      <rPr>
        <sz val="11"/>
        <rFont val="Calibri"/>
        <family val="2"/>
      </rPr>
      <t xml:space="preserve">, and </t>
    </r>
    <r>
      <rPr>
        <u/>
        <sz val="11"/>
        <color theme="10"/>
        <rFont val="Calibri"/>
        <family val="2"/>
      </rPr>
      <t>801.4.1.2 (8.4.1.2) Minimum Sidelighting Effective Aperture for Office Spaces and Classrooms</t>
    </r>
    <r>
      <rPr>
        <sz val="11"/>
        <rFont val="Calibri"/>
        <family val="2"/>
      </rPr>
      <t xml:space="preserve">, and </t>
    </r>
    <r>
      <rPr>
        <u/>
        <sz val="11"/>
        <color theme="10"/>
        <rFont val="Calibri"/>
        <family val="2"/>
      </rPr>
      <t>801.4.1.3 (8.4.1.3) Shading for Offices</t>
    </r>
    <r>
      <rPr>
        <sz val="11"/>
        <rFont val="Calibri"/>
        <family val="2"/>
      </rPr>
      <t xml:space="preserve">; or </t>
    </r>
    <r>
      <rPr>
        <u/>
        <sz val="11"/>
        <color theme="10"/>
        <rFont val="Calibri"/>
        <family val="2"/>
      </rPr>
      <t>801.5.1 (8.5.1) Daylight Simulation</t>
    </r>
    <r>
      <rPr>
        <sz val="11"/>
        <rFont val="Calibri"/>
        <family val="2"/>
      </rPr>
      <t>.</t>
    </r>
  </si>
  <si>
    <r>
      <rPr>
        <sz val="11"/>
        <rFont val="Calibri"/>
        <family val="2"/>
      </rPr>
      <t xml:space="preserve">Utilize low-emitting (low or no volatile organic compound (VOC)) materials, on at least 75 percent of interior products by cost or surface area, for the following materials and products: composite wood products, flooring and carpet systems, wall panels, insulation, adhesives, sealants, interior paints and finishes, solvents, janitorial supplies, and furnishings. Agencies should refer to </t>
    </r>
    <r>
      <rPr>
        <u/>
        <sz val="11"/>
        <color theme="10"/>
        <rFont val="Calibri"/>
        <family val="2"/>
      </rPr>
      <t>EPA’s Volatile Organic Compounds’ Impact on Indoor Air Quality</t>
    </r>
    <r>
      <rPr>
        <sz val="11"/>
        <rFont val="Calibri"/>
        <family val="2"/>
      </rPr>
      <t xml:space="preserve"> resources for information on low-emitting products.</t>
    </r>
  </si>
  <si>
    <r>
      <rPr>
        <sz val="11"/>
        <rFont val="Calibri"/>
        <family val="2"/>
      </rPr>
      <t xml:space="preserve">Conform to 2018 IgCC </t>
    </r>
    <r>
      <rPr>
        <u/>
        <sz val="11"/>
        <color theme="10"/>
        <rFont val="Calibri"/>
        <family val="2"/>
      </rPr>
      <t>Section 801.4.2 (8.4.2) Materials</t>
    </r>
    <r>
      <rPr>
        <sz val="11"/>
        <rFont val="Calibri"/>
        <family val="2"/>
      </rPr>
      <t xml:space="preserve"> or </t>
    </r>
    <r>
      <rPr>
        <u/>
        <sz val="11"/>
        <color theme="10"/>
        <rFont val="Calibri"/>
        <family val="2"/>
      </rPr>
      <t>Section 801.5.2 (8.5.2) Materials</t>
    </r>
    <r>
      <rPr>
        <sz val="11"/>
        <rFont val="Calibri"/>
        <family val="2"/>
      </rPr>
      <t>.</t>
    </r>
  </si>
  <si>
    <r>
      <rPr>
        <sz val="11"/>
        <rFont val="Calibri"/>
        <family val="2"/>
      </rPr>
      <t xml:space="preserve">In accordance with 41 CFR § 102-80.20 of the </t>
    </r>
    <r>
      <rPr>
        <u/>
        <sz val="11"/>
        <color theme="10"/>
        <rFont val="Calibri"/>
        <family val="2"/>
      </rPr>
      <t>Federal Management Regulation</t>
    </r>
    <r>
      <rPr>
        <sz val="11"/>
        <rFont val="Calibri"/>
        <family val="2"/>
      </rPr>
      <t>, test for radon and mitigate high levels to maintain a level at or below 4 pCi/L (picocuries/liter).</t>
    </r>
  </si>
  <si>
    <r>
      <rPr>
        <sz val="11"/>
        <rFont val="Calibri"/>
        <family val="2"/>
      </rPr>
      <t xml:space="preserve">Conform to 2018 IgCC </t>
    </r>
    <r>
      <rPr>
        <u/>
        <sz val="11"/>
        <color theme="10"/>
        <rFont val="Calibri"/>
        <family val="2"/>
      </rPr>
      <t>Section 1001.3.1.9 (10.3.1.9) Soil-Gas Control</t>
    </r>
    <r>
      <rPr>
        <sz val="11"/>
        <rFont val="Calibri"/>
        <family val="2"/>
      </rPr>
      <t>.</t>
    </r>
  </si>
  <si>
    <r>
      <rPr>
        <sz val="11"/>
        <rFont val="Calibri"/>
        <family val="2"/>
      </rPr>
      <t xml:space="preserve">Conform to 2018 IgCC </t>
    </r>
    <r>
      <rPr>
        <u/>
        <sz val="11"/>
        <color theme="10"/>
        <rFont val="Calibri"/>
        <family val="2"/>
      </rPr>
      <t>Section 801.3.6 (8.3.6) Moisture Control</t>
    </r>
    <r>
      <rPr>
        <sz val="11"/>
        <rFont val="Calibri"/>
        <family val="2"/>
      </rPr>
      <t>.</t>
    </r>
  </si>
  <si>
    <r>
      <rPr>
        <sz val="11"/>
        <rFont val="Calibri"/>
        <family val="2"/>
      </rPr>
      <t xml:space="preserve">Conform to 2018 IgCC </t>
    </r>
    <r>
      <rPr>
        <u/>
        <sz val="11"/>
        <color theme="10"/>
        <rFont val="Calibri"/>
        <family val="2"/>
      </rPr>
      <t>Sections 1001.3.1.5 (10.3.1.5) IAQ Construction Management</t>
    </r>
    <r>
      <rPr>
        <sz val="11"/>
        <rFont val="Calibri"/>
        <family val="2"/>
      </rPr>
      <t xml:space="preserve">, and </t>
    </r>
    <r>
      <rPr>
        <u/>
        <sz val="11"/>
        <color theme="10"/>
        <rFont val="Calibri"/>
        <family val="2"/>
      </rPr>
      <t>1001.3.1.8 (10.3.1.8) Construction Activity Pollution Prevention: Protection of Occupied Areas</t>
    </r>
    <r>
      <rPr>
        <sz val="11"/>
        <rFont val="Calibri"/>
        <family val="2"/>
      </rPr>
      <t>.</t>
    </r>
  </si>
  <si>
    <r>
      <rPr>
        <sz val="11"/>
        <rFont val="Calibri"/>
        <family val="2"/>
      </rPr>
      <t xml:space="preserve">In accordance with 41 CFR § 102-74.315 and 102-74.330 of the </t>
    </r>
    <r>
      <rPr>
        <u/>
        <sz val="11"/>
        <color theme="10"/>
        <rFont val="Calibri"/>
        <family val="2"/>
      </rPr>
      <t>Federal Management Regulation</t>
    </r>
    <r>
      <rPr>
        <sz val="11"/>
        <rFont val="Calibri"/>
        <family val="2"/>
      </rPr>
      <t>, prohibit smoking in any form inside and within 25 feet of all building entrances, operable windows, and building ventilation intakes. Ensure signage is installed as appropriate.</t>
    </r>
  </si>
  <si>
    <r>
      <rPr>
        <sz val="11"/>
        <rFont val="Calibri"/>
        <family val="2"/>
      </rPr>
      <t xml:space="preserve">Conform to 2018 IgCC </t>
    </r>
    <r>
      <rPr>
        <u/>
        <sz val="11"/>
        <color theme="10"/>
        <rFont val="Calibri"/>
        <family val="2"/>
      </rPr>
      <t>Section 801.3.1.7 (8.3.1.7) Environmental Tobacco Smoke</t>
    </r>
    <r>
      <rPr>
        <sz val="11"/>
        <rFont val="Calibri"/>
        <family val="2"/>
      </rPr>
      <t>.</t>
    </r>
  </si>
  <si>
    <t>Learn about procuring pest management services.</t>
  </si>
  <si>
    <r>
      <t>GSA’s SFTool Pest Management resources</t>
    </r>
    <r>
      <rPr>
        <sz val="11"/>
        <rFont val="Calibri"/>
        <family val="2"/>
      </rPr>
      <t xml:space="preserve"> for additional program guidance.</t>
    </r>
  </si>
  <si>
    <r>
      <rPr>
        <sz val="11"/>
        <rFont val="Calibri"/>
        <family val="2"/>
      </rPr>
      <t xml:space="preserve">In accordance with 41 CFR § 102-74.35 of the </t>
    </r>
    <r>
      <rPr>
        <u/>
        <sz val="11"/>
        <color theme="10"/>
        <rFont val="Calibri"/>
        <family val="2"/>
      </rPr>
      <t>Federal Management Regulation</t>
    </r>
    <r>
      <rPr>
        <sz val="11"/>
        <rFont val="Calibri"/>
        <family val="2"/>
      </rPr>
      <t>, ensure effective and environmentally sensitive integrated pest management (IPM) services including the planning, development, operations, and maintenance for pest control, removal, and prevention in both indoor and outdoor spaces. Ensure that pest management contracts are effectively coordinated with the activities of other building service programs that have a bearing on pest activity, such as food service, landscaping, child care, waste management, and repairs and operations.</t>
    </r>
  </si>
  <si>
    <r>
      <rPr>
        <sz val="11"/>
        <rFont val="Calibri"/>
        <family val="2"/>
      </rPr>
      <t xml:space="preserve">Refer to </t>
    </r>
    <r>
      <rPr>
        <u/>
        <sz val="11"/>
        <color theme="10"/>
        <rFont val="Calibri"/>
        <family val="2"/>
      </rPr>
      <t>GSA’s IPM definition</t>
    </r>
    <r>
      <rPr>
        <sz val="11"/>
        <rFont val="Calibri"/>
        <family val="2"/>
      </rPr>
      <t>,</t>
    </r>
  </si>
  <si>
    <r>
      <t>EPA’s IPM resources</t>
    </r>
    <r>
      <rPr>
        <sz val="11"/>
        <rFont val="Calibri"/>
        <family val="2"/>
      </rPr>
      <t>, and</t>
    </r>
  </si>
  <si>
    <r>
      <rPr>
        <sz val="11"/>
        <rFont val="Calibri"/>
        <family val="2"/>
      </rPr>
      <t xml:space="preserve">Implement life-cycle cost-effective methods to utilize alternative sources of water that conform to the 2018 </t>
    </r>
    <r>
      <rPr>
        <u/>
        <sz val="11"/>
        <color theme="10"/>
        <rFont val="Calibri"/>
        <family val="2"/>
      </rPr>
      <t>IgCC Definition of Water, Alternative on-site sources</t>
    </r>
    <r>
      <rPr>
        <sz val="11"/>
        <rFont val="Calibri"/>
        <family val="2"/>
      </rPr>
      <t>.</t>
    </r>
  </si>
  <si>
    <r>
      <rPr>
        <sz val="11"/>
        <rFont val="Calibri"/>
        <family val="2"/>
      </rPr>
      <t xml:space="preserve">Employ water efficient irrigation strategies to reduce outdoor potable water consumption. Where installed, demonstrate that the permanent irrigation system uses 50 percent or less of the amount of potable water used in conventional practices, assuming typical annual baseline water use. Refer to </t>
    </r>
    <r>
      <rPr>
        <u/>
        <sz val="11"/>
        <color theme="10"/>
        <rFont val="Calibri"/>
        <family val="2"/>
      </rPr>
      <t>DOE-FEMP’s Water Efficiency in Federal Buildings and Campuses</t>
    </r>
    <r>
      <rPr>
        <sz val="11"/>
        <rFont val="Calibri"/>
        <family val="2"/>
      </rPr>
      <t xml:space="preserve"> resource on establishing a baseline. Install water meters for irrigation systems serving more than 25,000 square feet of landscaping.</t>
    </r>
  </si>
  <si>
    <r>
      <rPr>
        <sz val="11"/>
        <rFont val="Calibri"/>
        <family val="2"/>
      </rPr>
      <t xml:space="preserve">Conform to 2018 IgCC </t>
    </r>
    <r>
      <rPr>
        <u/>
        <sz val="11"/>
        <color theme="10"/>
        <rFont val="Calibri"/>
        <family val="2"/>
      </rPr>
      <t>Section 601.3.1.1 (6.3.1.1) Landscape Design</t>
    </r>
    <r>
      <rPr>
        <sz val="11"/>
        <rFont val="Calibri"/>
        <family val="2"/>
      </rPr>
      <t xml:space="preserve">.
If irrigation is used, conform to </t>
    </r>
    <r>
      <rPr>
        <u/>
        <sz val="11"/>
        <color theme="10"/>
        <rFont val="Calibri"/>
        <family val="2"/>
      </rPr>
      <t>Section 601.3.1.2 (6.3.1.2) Irrigation</t>
    </r>
    <r>
      <rPr>
        <sz val="11"/>
        <rFont val="Calibri"/>
        <family val="2"/>
      </rPr>
      <t xml:space="preserve"> and </t>
    </r>
    <r>
      <rPr>
        <u/>
        <sz val="11"/>
        <color theme="10"/>
        <rFont val="Calibri"/>
        <family val="2"/>
      </rPr>
      <t>Section 601.3.4.1 (6.3.4.1) Consumption Management</t>
    </r>
    <r>
      <rPr>
        <sz val="11"/>
        <rFont val="Calibri"/>
        <family val="2"/>
      </rPr>
      <t xml:space="preserve"> (for irrigated landscaped areas greater than 25,000 square feet).</t>
    </r>
  </si>
  <si>
    <r>
      <rPr>
        <sz val="11"/>
        <rFont val="Calibri"/>
        <family val="2"/>
      </rPr>
      <t xml:space="preserve">Evaluate and implement, as applicable, water efficient landscaping best practices that incorporate native, non-invasive, drought tolerant, and low maintenance plant species. Utilize and follow, as appropriate, landscaping best practices provided by </t>
    </r>
    <r>
      <rPr>
        <u/>
        <sz val="11"/>
        <color theme="10"/>
        <rFont val="Calibri"/>
        <family val="2"/>
      </rPr>
      <t>GSA’s SFTool - Water</t>
    </r>
    <r>
      <rPr>
        <sz val="11"/>
        <rFont val="Calibri"/>
        <family val="2"/>
      </rPr>
      <t xml:space="preserve"> resources,</t>
    </r>
  </si>
  <si>
    <r>
      <t>DOE-FEMP’s Water Efficiency in Federal Buildings and Campuses</t>
    </r>
    <r>
      <rPr>
        <sz val="11"/>
        <rFont val="Calibri"/>
        <family val="2"/>
      </rPr>
      <t xml:space="preserve"> resources,</t>
    </r>
  </si>
  <si>
    <r>
      <t>EPA’s WaterSense - Outdoors</t>
    </r>
    <r>
      <rPr>
        <sz val="11"/>
        <rFont val="Calibri"/>
        <family val="2"/>
      </rPr>
      <t xml:space="preserve"> resources, or an agency-approved tool.</t>
    </r>
  </si>
  <si>
    <r>
      <rPr>
        <sz val="11"/>
        <rFont val="Calibri"/>
        <family val="2"/>
      </rPr>
      <t xml:space="preserve">Install building level water meters (standard or advanced) and monitor to ensure optimized management of water use during occupancy, including detection of leaks in accordance with DOE’s </t>
    </r>
    <r>
      <rPr>
        <u/>
        <sz val="11"/>
        <color theme="10"/>
        <rFont val="Calibri"/>
        <family val="2"/>
      </rPr>
      <t>Federal Building Metering Guidance</t>
    </r>
    <r>
      <rPr>
        <sz val="11"/>
        <rFont val="Calibri"/>
        <family val="2"/>
      </rPr>
      <t>.</t>
    </r>
  </si>
  <si>
    <r>
      <rPr>
        <sz val="11"/>
        <rFont val="Calibri"/>
        <family val="2"/>
      </rPr>
      <t xml:space="preserve">Conform to 2018 IgCC </t>
    </r>
    <r>
      <rPr>
        <u/>
        <sz val="11"/>
        <color theme="10"/>
        <rFont val="Calibri"/>
        <family val="2"/>
      </rPr>
      <t>Section 601.3.4.1 (6.3.4.1) Consumption Management</t>
    </r>
    <r>
      <rPr>
        <sz val="11"/>
        <rFont val="Calibri"/>
        <family val="2"/>
      </rPr>
      <t>.</t>
    </r>
  </si>
  <si>
    <r>
      <rPr>
        <sz val="11"/>
        <rFont val="Calibri"/>
        <family val="2"/>
      </rPr>
      <t xml:space="preserve">Conform to 2018 IgCC </t>
    </r>
    <r>
      <rPr>
        <u/>
        <sz val="11"/>
        <color theme="10"/>
        <rFont val="Calibri"/>
        <family val="2"/>
      </rPr>
      <t>Section 601.3.2.1 (6.3.2.1) Plumbing Fixtures and Fittings</t>
    </r>
    <r>
      <rPr>
        <sz val="11"/>
        <rFont val="Calibri"/>
        <family val="2"/>
      </rPr>
      <t xml:space="preserve"> or </t>
    </r>
    <r>
      <rPr>
        <u/>
        <sz val="11"/>
        <color theme="10"/>
        <rFont val="Calibri"/>
        <family val="2"/>
      </rPr>
      <t>601.3.2.6 (6.3.2.6) Medical and Laboratory Facilities</t>
    </r>
    <r>
      <rPr>
        <sz val="11"/>
        <rFont val="Calibri"/>
        <family val="2"/>
      </rPr>
      <t xml:space="preserve"> (if applicable).</t>
    </r>
  </si>
  <si>
    <r>
      <rPr>
        <sz val="11"/>
        <rFont val="Calibri"/>
        <family val="2"/>
      </rPr>
      <t xml:space="preserve">Install WaterSense equipment or equivalent alternatives to demonstrate at least a 20 percent reduction when comparing installed fixture performance to a base case representing the code-minimum, using the </t>
    </r>
    <r>
      <rPr>
        <u/>
        <sz val="11"/>
        <color theme="10"/>
        <rFont val="Calibri"/>
        <family val="2"/>
      </rPr>
      <t>FEMP Water Evaluation Data Tool</t>
    </r>
    <r>
      <rPr>
        <sz val="11"/>
        <rFont val="Calibri"/>
        <family val="2"/>
      </rPr>
      <t xml:space="preserve"> or other water fixture performance calculator. For all fixtures and fittings using potable water with planned use of more than once a day, compile cut sheet or product declarations or plumbing schedule showing flush or flow rate performance consistent with WaterSense or equivalent.</t>
    </r>
  </si>
  <si>
    <r>
      <rPr>
        <sz val="11"/>
        <rFont val="Calibri"/>
        <family val="2"/>
      </rPr>
      <t xml:space="preserve">For new construction where water is used to achieve energy efficiency, water conservation measures must be applied to the extent that they are life cycle cost-effective in accordance with 10 CFR Parts 433 and 435. In addition to the use of water conservation technologies otherwise required by </t>
    </r>
    <r>
      <rPr>
        <u/>
        <sz val="11"/>
        <color theme="10"/>
        <rFont val="Calibri"/>
        <family val="2"/>
      </rPr>
      <t>42 U.S.C. § 6834</t>
    </r>
    <r>
      <rPr>
        <sz val="11"/>
        <rFont val="Calibri"/>
        <family val="2"/>
      </rPr>
      <t xml:space="preserve">, water conservation technologies are to be applied to the extent that the technologies are life cycle cost-effective for new construction and modernization projects, in accordance with </t>
    </r>
    <r>
      <rPr>
        <u/>
        <sz val="11"/>
        <color theme="10"/>
        <rFont val="Calibri"/>
        <family val="2"/>
      </rPr>
      <t>42 U.S.C. § 6834(a)(3)(D)(vii)</t>
    </r>
    <r>
      <rPr>
        <sz val="11"/>
        <rFont val="Calibri"/>
        <family val="2"/>
      </rPr>
      <t>.</t>
    </r>
  </si>
  <si>
    <r>
      <rPr>
        <sz val="11"/>
        <rFont val="Calibri"/>
        <family val="2"/>
      </rPr>
      <t xml:space="preserve">Eliminate the use of single-pass (also called "once-through") cooling equipment using potable water and optimize cooling tower operations to minimize makeup water.
Agencies should refer to </t>
    </r>
    <r>
      <rPr>
        <u/>
        <sz val="11"/>
        <color theme="10"/>
        <rFont val="Calibri"/>
        <family val="2"/>
      </rPr>
      <t>EPA's WaterSense</t>
    </r>
    <r>
      <rPr>
        <sz val="11"/>
        <rFont val="Calibri"/>
        <family val="2"/>
      </rPr>
      <t>,</t>
    </r>
  </si>
  <si>
    <r>
      <t>GSA’s SFTool: Water</t>
    </r>
    <r>
      <rPr>
        <sz val="11"/>
        <rFont val="Calibri"/>
        <family val="2"/>
      </rPr>
      <t>, and</t>
    </r>
  </si>
  <si>
    <r>
      <t>DOE-FEMP’s Water Efficiency in Federal Buildings and Campuses</t>
    </r>
    <r>
      <rPr>
        <sz val="11"/>
        <rFont val="Calibri"/>
        <family val="2"/>
      </rPr>
      <t xml:space="preserve"> resources for additional details on available water conservation technologies and best management practices.</t>
    </r>
  </si>
  <si>
    <r>
      <rPr>
        <sz val="11"/>
        <rFont val="Calibri"/>
        <family val="2"/>
      </rPr>
      <t xml:space="preserve">Benchmark building performance at least annually, preferably using </t>
    </r>
    <r>
      <rPr>
        <u/>
        <sz val="11"/>
        <color theme="10"/>
        <rFont val="Calibri"/>
        <family val="2"/>
      </rPr>
      <t>ENERGY STAR Portfolio Manager</t>
    </r>
    <r>
      <rPr>
        <sz val="11"/>
        <rFont val="Calibri"/>
        <family val="2"/>
      </rPr>
      <t>, and regularly monitor building energy performance against historic performance data and peer buildings, in</t>
    </r>
  </si>
  <si>
    <r>
      <rPr>
        <sz val="11"/>
        <rFont val="Calibri"/>
        <family val="2"/>
      </rPr>
      <t xml:space="preserve">accordance with criteria established by </t>
    </r>
    <r>
      <rPr>
        <u/>
        <sz val="11"/>
        <color theme="10"/>
        <rFont val="Calibri"/>
        <family val="2"/>
      </rPr>
      <t>DOE’s Federal Building Energy Use Benchmarking Guidance</t>
    </r>
    <r>
      <rPr>
        <sz val="11"/>
        <rFont val="Calibri"/>
        <family val="2"/>
      </rPr>
      <t xml:space="preserve"> per</t>
    </r>
  </si>
  <si>
    <r>
      <t>42 U.S.C. § 8253(f)(8)</t>
    </r>
    <r>
      <rPr>
        <sz val="11"/>
        <rFont val="Calibri"/>
        <family val="2"/>
      </rPr>
      <t>.</t>
    </r>
  </si>
  <si>
    <r>
      <rPr>
        <sz val="11"/>
        <rFont val="Calibri"/>
        <family val="2"/>
      </rPr>
      <t xml:space="preserve">Conform to 2018 IgCC </t>
    </r>
    <r>
      <rPr>
        <u/>
        <sz val="11"/>
        <color theme="10"/>
        <rFont val="Calibri"/>
        <family val="2"/>
      </rPr>
      <t>Section 1001.3.2.1.3.2 (10.3.2.1.3.2) Track and Assess Energy Consumption</t>
    </r>
    <r>
      <rPr>
        <sz val="11"/>
        <rFont val="Calibri"/>
        <family val="2"/>
      </rPr>
      <t>.</t>
    </r>
  </si>
  <si>
    <t>Implement, as appropriate, life cycle cost-effective on-site renewable electric or thermal energy projects.
Alternatively, utilize alternative energy systems such as waste heat, combined heat and power (CHP), or fuel cell energy systems, where life cycle cost-effective.
If on-site renewable energy or alternative energy systems are not technically feasible or life cycle cost-effective, the agency should establish an internal energy accounting or tracking system to apportion power purchases from off-site renewable sources or renewable energy certificates (RECs) to the building, as aligned with agency plans.</t>
  </si>
  <si>
    <r>
      <rPr>
        <sz val="11"/>
        <rFont val="Calibri"/>
        <family val="2"/>
      </rPr>
      <t xml:space="preserve">Where appropriate and life cycle cost-effective, not less than 30 percent of the hot water demand is to be met through the installation and use of solar hot water heaters, per </t>
    </r>
    <r>
      <rPr>
        <u/>
        <sz val="11"/>
        <color theme="10"/>
        <rFont val="Calibri"/>
        <family val="2"/>
      </rPr>
      <t>42 U.S.C § 6834(a)(3)(A)(iii).</t>
    </r>
  </si>
  <si>
    <r>
      <rPr>
        <sz val="11"/>
        <rFont val="Calibri"/>
        <family val="2"/>
      </rPr>
      <t xml:space="preserve">Conform to 2018 IgCC </t>
    </r>
    <r>
      <rPr>
        <u/>
        <sz val="11"/>
        <color theme="10"/>
        <rFont val="Calibri"/>
        <family val="2"/>
      </rPr>
      <t>Section 701.4.1.1 (7.4.1.1) On-Site Renewable Energy Systems</t>
    </r>
    <r>
      <rPr>
        <sz val="11"/>
        <rFont val="Calibri"/>
        <family val="2"/>
      </rPr>
      <t xml:space="preserve"> or equivalent, with the exception that there is no minimum energy production (kBtu/ft2) requirement.</t>
    </r>
  </si>
  <si>
    <r>
      <rPr>
        <sz val="11"/>
        <rFont val="Calibri"/>
        <family val="2"/>
      </rPr>
      <t xml:space="preserve">Evaluate applicable renewable electric energy strategies related to the project or building that could support, as needed, agency progress toward renewable energy goals where cost-effective, per </t>
    </r>
    <r>
      <rPr>
        <u/>
        <sz val="11"/>
        <color theme="10"/>
        <rFont val="Calibri"/>
        <family val="2"/>
      </rPr>
      <t>42 U.S.C. § 15852(a)</t>
    </r>
    <r>
      <rPr>
        <sz val="11"/>
        <rFont val="Calibri"/>
        <family val="2"/>
      </rPr>
      <t>.
[Campus/Installation-wide approach can be utilized if the agency has assessed and can verify that the building will directly benefit from the renewable energy system. Alternatively, the agency should develop an internal energy accounting or tracking system to apportion renewable energy or attributes to the building to avoid any double counting.]</t>
    </r>
  </si>
  <si>
    <t>Learn about solar/photovoltaic systems.</t>
  </si>
  <si>
    <r>
      <rPr>
        <sz val="11"/>
        <rFont val="Calibri"/>
        <family val="2"/>
      </rPr>
      <t>Install building-level meters for electricity and advanced meters to the maximum extent practicable, as required by EPAct 2005 § 103 (</t>
    </r>
    <r>
      <rPr>
        <u/>
        <sz val="11"/>
        <color theme="10"/>
        <rFont val="Calibri"/>
        <family val="2"/>
      </rPr>
      <t>42 U.S.C. § 8253(e)</t>
    </r>
    <r>
      <rPr>
        <sz val="11"/>
        <rFont val="Calibri"/>
        <family val="2"/>
      </rPr>
      <t>). Install standard or advanced meters for natural gas and steam to the maximum extent practical, in accordance</t>
    </r>
  </si>
  <si>
    <r>
      <rPr>
        <sz val="11"/>
        <rFont val="Calibri"/>
        <family val="2"/>
      </rPr>
      <t xml:space="preserve">with the DOE’s </t>
    </r>
    <r>
      <rPr>
        <u/>
        <sz val="11"/>
        <color theme="10"/>
        <rFont val="Calibri"/>
        <family val="2"/>
      </rPr>
      <t>Federal Building Metering Guidance</t>
    </r>
    <r>
      <rPr>
        <sz val="11"/>
        <rFont val="Calibri"/>
        <family val="2"/>
      </rPr>
      <t xml:space="preserve"> and</t>
    </r>
  </si>
  <si>
    <r>
      <rPr>
        <sz val="11"/>
        <rFont val="Calibri"/>
        <family val="2"/>
      </rPr>
      <t>EISA 2007 § 434 (</t>
    </r>
    <r>
      <rPr>
        <u/>
        <sz val="11"/>
        <color theme="10"/>
        <rFont val="Calibri"/>
        <family val="2"/>
      </rPr>
      <t>42 U.S.C. § 8253(e)(1)</t>
    </r>
    <r>
      <rPr>
        <sz val="11"/>
        <rFont val="Calibri"/>
        <family val="2"/>
      </rPr>
      <t>).</t>
    </r>
  </si>
  <si>
    <r>
      <rPr>
        <sz val="11"/>
        <rFont val="Calibri"/>
        <family val="2"/>
      </rPr>
      <t xml:space="preserve">Ensure the building has an </t>
    </r>
    <r>
      <rPr>
        <u/>
        <sz val="11"/>
        <color theme="10"/>
        <rFont val="Calibri"/>
        <family val="2"/>
      </rPr>
      <t>ENERGY STAR</t>
    </r>
    <r>
      <rPr>
        <sz val="11"/>
        <rFont val="Calibri"/>
        <family val="2"/>
      </rPr>
      <t xml:space="preserve"> score of 75 or higher.</t>
    </r>
  </si>
  <si>
    <r>
      <rPr>
        <sz val="11"/>
        <rFont val="Calibri"/>
        <family val="2"/>
      </rPr>
      <t xml:space="preserve">For building types not eligible to receive an </t>
    </r>
    <r>
      <rPr>
        <u/>
        <sz val="11"/>
        <color theme="10"/>
        <rFont val="Calibri"/>
        <family val="2"/>
      </rPr>
      <t>ENERGY STAR</t>
    </r>
    <r>
      <rPr>
        <sz val="11"/>
        <rFont val="Calibri"/>
        <family val="2"/>
      </rPr>
      <t xml:space="preserve"> score and where adequate benchmarking data exists, demonstrate that the building is in the top quartile of energy performance for its building type.</t>
    </r>
  </si>
  <si>
    <r>
      <rPr>
        <sz val="11"/>
        <rFont val="Calibri"/>
        <family val="2"/>
      </rPr>
      <t xml:space="preserve">Ensure installation of </t>
    </r>
    <r>
      <rPr>
        <u/>
        <sz val="11"/>
        <color theme="10"/>
        <rFont val="Calibri"/>
        <family val="2"/>
      </rPr>
      <t>ENERGY STAR</t>
    </r>
    <r>
      <rPr>
        <sz val="11"/>
        <rFont val="Calibri"/>
        <family val="2"/>
      </rPr>
      <t xml:space="preserve"> and</t>
    </r>
  </si>
  <si>
    <r>
      <t>FEMP-designated products</t>
    </r>
    <r>
      <rPr>
        <sz val="11"/>
        <rFont val="Calibri"/>
        <family val="2"/>
      </rPr>
      <t xml:space="preserve"> in all procurements involving energy-consuming products and services, in accordance with</t>
    </r>
  </si>
  <si>
    <r>
      <t>42 U.S.C § 8259b</t>
    </r>
    <r>
      <rPr>
        <sz val="11"/>
        <rFont val="Calibri"/>
        <family val="2"/>
      </rPr>
      <t xml:space="preserve"> and</t>
    </r>
  </si>
  <si>
    <r>
      <t>10 CFR § 436.40–436.43</t>
    </r>
    <r>
      <rPr>
        <sz val="11"/>
        <rFont val="Calibri"/>
        <family val="2"/>
      </rPr>
      <t>.</t>
    </r>
  </si>
  <si>
    <r>
      <rPr>
        <sz val="11"/>
        <rFont val="Calibri"/>
        <family val="2"/>
      </rPr>
      <t xml:space="preserve">Employ strategies to improve energy performance and reduce energy usage in accordance with </t>
    </r>
    <r>
      <rPr>
        <u/>
        <sz val="11"/>
        <color theme="10"/>
        <rFont val="Calibri"/>
        <family val="2"/>
      </rPr>
      <t>42 U.S.C. § 8253(a)</t>
    </r>
    <r>
      <rPr>
        <sz val="11"/>
        <rFont val="Calibri"/>
        <family val="2"/>
      </rPr>
      <t>.</t>
    </r>
  </si>
  <si>
    <r>
      <rPr>
        <sz val="11"/>
        <rFont val="Calibri"/>
        <family val="2"/>
      </rPr>
      <t>Ensure compliance with Federal energy efficiency performance requirements for new construction in accordance with § 109 of the Energy Policy Act of 2005 (</t>
    </r>
    <r>
      <rPr>
        <u/>
        <sz val="11"/>
        <color theme="10"/>
        <rFont val="Calibri"/>
        <family val="2"/>
      </rPr>
      <t>42 U.S.C. § 6834(a)(3)(A)</t>
    </r>
    <r>
      <rPr>
        <sz val="11"/>
        <rFont val="Calibri"/>
        <family val="2"/>
      </rPr>
      <t>) and DOE’s regulations as established under</t>
    </r>
  </si>
  <si>
    <r>
      <t>10 CFR parts 433, subpart A</t>
    </r>
    <r>
      <rPr>
        <sz val="11"/>
        <rFont val="Calibri"/>
        <family val="2"/>
      </rPr>
      <t>, and</t>
    </r>
  </si>
  <si>
    <r>
      <t>10 CFR parts 435, subpart A</t>
    </r>
    <r>
      <rPr>
        <sz val="11"/>
        <rFont val="Calibri"/>
        <family val="2"/>
      </rPr>
      <t>.</t>
    </r>
  </si>
  <si>
    <t>Learn about electric vehicles and electric vehicle supply equipment.</t>
  </si>
  <si>
    <r>
      <rPr>
        <sz val="11"/>
        <rFont val="Calibri"/>
        <family val="2"/>
      </rPr>
      <t xml:space="preserve">Conform to 2018 IgCC </t>
    </r>
    <r>
      <rPr>
        <u/>
        <sz val="11"/>
        <color theme="10"/>
        <rFont val="Calibri"/>
        <family val="2"/>
      </rPr>
      <t>Section 501.3.1 (5.3.1) Site Selection</t>
    </r>
    <r>
      <rPr>
        <sz val="11"/>
        <rFont val="Calibri"/>
        <family val="2"/>
      </rPr>
      <t xml:space="preserve"> and</t>
    </r>
    <r>
      <rPr>
        <u/>
        <sz val="11"/>
        <color theme="10"/>
        <rFont val="Calibri"/>
        <family val="2"/>
      </rPr>
      <t xml:space="preserve">  501.3.2 (5.3.2) Predesign Site Inventory and Assessment.</t>
    </r>
  </si>
  <si>
    <t>Learn about renewable energy.</t>
  </si>
  <si>
    <t>REFERENCE KEY</t>
  </si>
  <si>
    <t>S</t>
  </si>
  <si>
    <t>Criteria that are based on and reference statutory or regulatory requirements are indicated with “S” on the checklist. “S*” indicates NDAA-aligned criteria that are applicable to the U.S. Department of Defense (DoD).</t>
  </si>
  <si>
    <t>Required Evidence of Compliance</t>
  </si>
  <si>
    <t>Compliance</t>
  </si>
  <si>
    <t>Notes/Comments</t>
  </si>
  <si>
    <t>Std</t>
  </si>
  <si>
    <t>Criteria that are based on green building industry standards, rather than statutory or regulatory requirements, are indicated with “Std” on the checklist.</t>
  </si>
  <si>
    <t>Criteria where campus-wide or installation-wide protocols, policies, contracts can be used to demonstrate, upon assessment, that the criteria were met at the building level are indicated on the checklist with a [C/I].</t>
  </si>
  <si>
    <t>Follow sustainable strategies for planning and getting started in space reconfiguration, renovation, and construction projects.</t>
  </si>
  <si>
    <t>Explore the system impacts of commissioning the HVAC system to achieve sustained performance over time.</t>
  </si>
  <si>
    <t>Follow sustainable strategies for structure/envelope in space reconfiguration, renovation, and construction projects.</t>
  </si>
  <si>
    <t>Follow sustainable strategies for structure/envelope in space reconfiguration, renovation, and construction projects to optimize energy performance.</t>
  </si>
  <si>
    <t>Follow sustainable strategies for electrical systems to improve energy use.</t>
  </si>
  <si>
    <t>Follow sustainable strategies for mechanical systems to improve energy use.</t>
  </si>
  <si>
    <t>Follow sustainable strategies for plumbing systems to improve water use.</t>
  </si>
  <si>
    <t>Follow sustainable strategies for materials and finishes selection in space reconfiguration, renovation, and construction projects to protect indoor environmental quality.</t>
  </si>
  <si>
    <t>Follow sustainable strategies for construction in space reconfiguration, renovation, and construction projects to protect indoor environmental quality.</t>
  </si>
  <si>
    <t>Learn about biophilia and design.</t>
  </si>
  <si>
    <t>Follow sustainable strategies for occupant health and wellness in space reconfiguration, renovation, and construction projects to promote physical activity.</t>
  </si>
  <si>
    <t>Follow sustainable strategies for occupant health and wellness in space reconfiguration, renovation, and construction projects to design for psychological wellbeing.</t>
  </si>
  <si>
    <t>Follow sustainable strategies for occupant health and wellness in space reconfiguration, renovation, and construction projects to design workspaces to minimize stress and strain on the body.</t>
  </si>
  <si>
    <t>Follow sustainable strategies for materials and finishes selection in space reconfiguration, renovation, and construction projects.</t>
  </si>
  <si>
    <t>1.0 - Employ Integrated Design Principles</t>
  </si>
  <si>
    <t>2.0 Optimize Energy Performance</t>
  </si>
  <si>
    <t>6.0 - Assess and Consider Building Resilience</t>
  </si>
  <si>
    <t>5.0 - Reduce the Environmental Impact of Materials</t>
  </si>
  <si>
    <t>4.0 - Enhance the Indoor Environment</t>
  </si>
  <si>
    <t>3.0 - Protect and Conserve Water</t>
  </si>
  <si>
    <t>Yes</t>
  </si>
  <si>
    <t>No</t>
  </si>
  <si>
    <t>In-Progress</t>
  </si>
  <si>
    <t>Not Applicable</t>
  </si>
  <si>
    <t>Meets Criterion / Option</t>
  </si>
  <si>
    <t>Compliant Criteria (%)</t>
  </si>
  <si>
    <t>Compliant Criteria (#)</t>
  </si>
  <si>
    <t>CORE Compliant / NON-CORE Compliant</t>
  </si>
  <si>
    <t>Total CORE Criteria (Target 100%)</t>
  </si>
  <si>
    <t>Total NON-CORE Criteria (Target 75%)</t>
  </si>
  <si>
    <t>Example: LEED Integrative Process Worksheet for the Integrative Process credits in the LEED BD+C and ID+C rating systems.</t>
  </si>
  <si>
    <t>Example: Documentation of Integrated Design Process implemented consitent with 2018 IgCC Appendix F Charette Process (e.g., meeting minutes, summary report, etc.).</t>
  </si>
  <si>
    <t>Example: OPR, BOD, CDR, and relavant design documents indicating project sustainability goals.</t>
  </si>
  <si>
    <t>Select…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</si>
</sst>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family val="2"/>
      <scheme val="minor"/>
    </font>
    <font>
      <u/>
      <sz val="11"/>
      <color theme="10"/>
      <name val="Aptos Narrow"/>
      <family val="2"/>
      <scheme val="minor"/>
    </font>
    <font>
      <b/>
      <sz val="16"/>
      <name val="Calibri"/>
      <family val="2"/>
    </font>
    <font>
      <b/>
      <sz val="16"/>
      <color rgb="FFFFFFFF"/>
      <name val="Calibri"/>
      <family val="2"/>
    </font>
    <font>
      <b/>
      <sz val="14"/>
      <name val="Calibri"/>
      <family val="2"/>
    </font>
    <font>
      <b/>
      <sz val="11"/>
      <name val="Calibri"/>
      <family val="2"/>
    </font>
    <font>
      <b/>
      <sz val="10"/>
      <name val="Calibri"/>
      <family val="2"/>
    </font>
    <font>
      <sz val="11"/>
      <name val="Calibri"/>
      <family val="2"/>
    </font>
    <font>
      <b/>
      <i/>
      <sz val="11"/>
      <name val="Calibri"/>
      <family val="2"/>
    </font>
    <font>
      <b/>
      <i/>
      <sz val="12"/>
      <name val="Calibri"/>
      <family val="2"/>
    </font>
    <font>
      <b/>
      <i/>
      <sz val="12"/>
      <color rgb="FFFFFFFF"/>
      <name val="Calibri"/>
      <family val="2"/>
    </font>
    <font>
      <sz val="11"/>
      <color theme="1"/>
      <name val="Calibri"/>
      <family val="2"/>
    </font>
    <font>
      <u/>
      <sz val="11"/>
      <color theme="10"/>
      <name val="Calibri"/>
      <family val="2"/>
    </font>
    <font>
      <b/>
      <sz val="12"/>
      <color theme="0"/>
      <name val="Calibri"/>
      <family val="2"/>
    </font>
    <font>
      <sz val="11"/>
      <color rgb="FFFF0000"/>
      <name val="Calibri"/>
      <family val="2"/>
    </font>
    <font>
      <b/>
      <sz val="11"/>
      <color theme="1"/>
      <name val="Calibri"/>
      <family val="2"/>
    </font>
    <font>
      <b/>
      <sz val="16"/>
      <color theme="0"/>
      <name val="Calibri"/>
      <family val="2"/>
    </font>
    <font>
      <sz val="11"/>
      <color theme="1"/>
      <name val="Aptos Narrow"/>
      <family val="2"/>
      <scheme val="minor"/>
    </font>
    <font>
      <sz val="11"/>
      <color rgb="FF3F3F76"/>
      <name val="Aptos Narrow"/>
      <family val="2"/>
      <scheme val="minor"/>
    </font>
    <font>
      <b/>
      <sz val="11"/>
      <color theme="1"/>
      <name val="Aptos Narrow"/>
      <family val="2"/>
      <scheme val="minor"/>
    </font>
    <font>
      <i/>
      <sz val="11"/>
      <color theme="1"/>
      <name val="Calibri"/>
      <family val="2"/>
    </font>
    <font>
      <sz val="14"/>
      <color theme="1"/>
      <name val="Calibri"/>
      <family val="2"/>
    </font>
    <font>
      <b/>
      <sz val="14"/>
      <color theme="1"/>
      <name val="Calibri"/>
      <family val="2"/>
    </font>
    <font>
      <sz val="14"/>
      <name val="Aptos Narrow"/>
      <family val="2"/>
      <scheme val="minor"/>
    </font>
  </fonts>
  <fills count="33">
    <fill>
      <patternFill patternType="none"/>
    </fill>
    <fill>
      <patternFill patternType="gray125"/>
    </fill>
    <fill>
      <patternFill patternType="solid">
        <fgColor rgb="FFF2F2F2"/>
      </patternFill>
    </fill>
    <fill>
      <patternFill patternType="solid">
        <fgColor rgb="FF8497B0"/>
      </patternFill>
    </fill>
    <fill>
      <patternFill patternType="solid">
        <fgColor rgb="FFD3DAE3"/>
      </patternFill>
    </fill>
    <fill>
      <patternFill patternType="solid">
        <fgColor rgb="FF943634"/>
      </patternFill>
    </fill>
    <fill>
      <patternFill patternType="solid">
        <fgColor rgb="FFF2DBDB"/>
      </patternFill>
    </fill>
    <fill>
      <patternFill patternType="solid">
        <fgColor rgb="FF808080"/>
      </patternFill>
    </fill>
    <fill>
      <patternFill patternType="solid">
        <fgColor rgb="FF17365D"/>
      </patternFill>
    </fill>
    <fill>
      <patternFill patternType="solid">
        <fgColor rgb="FFD9E1F2"/>
      </patternFill>
    </fill>
    <fill>
      <patternFill patternType="solid">
        <fgColor rgb="FF76923C"/>
      </patternFill>
    </fill>
    <fill>
      <patternFill patternType="solid">
        <fgColor rgb="FFE2EFDA"/>
      </patternFill>
    </fill>
    <fill>
      <patternFill patternType="solid">
        <fgColor rgb="FFBC8B00"/>
      </patternFill>
    </fill>
    <fill>
      <patternFill patternType="solid">
        <fgColor rgb="FFFFF2CC"/>
      </patternFill>
    </fill>
    <fill>
      <patternFill patternType="solid">
        <fgColor rgb="FF215868"/>
      </patternFill>
    </fill>
    <fill>
      <patternFill patternType="solid">
        <fgColor rgb="FF92CDDC"/>
      </patternFill>
    </fill>
    <fill>
      <patternFill patternType="solid">
        <fgColor rgb="FF1C8921"/>
        <bgColor indexed="64"/>
      </patternFill>
    </fill>
    <fill>
      <patternFill patternType="solid">
        <fgColor theme="9" tint="0.79998168889431442"/>
        <bgColor indexed="64"/>
      </patternFill>
    </fill>
    <fill>
      <patternFill patternType="solid">
        <fgColor rgb="FFD3DAE3"/>
        <bgColor indexed="64"/>
      </patternFill>
    </fill>
    <fill>
      <patternFill patternType="solid">
        <fgColor rgb="FF8497B0"/>
        <bgColor indexed="64"/>
      </patternFill>
    </fill>
    <fill>
      <patternFill patternType="solid">
        <fgColor rgb="FF943634"/>
        <bgColor indexed="64"/>
      </patternFill>
    </fill>
    <fill>
      <patternFill patternType="solid">
        <fgColor rgb="FF17365D"/>
        <bgColor indexed="64"/>
      </patternFill>
    </fill>
    <fill>
      <patternFill patternType="solid">
        <fgColor rgb="FF76923C"/>
        <bgColor indexed="64"/>
      </patternFill>
    </fill>
    <fill>
      <patternFill patternType="solid">
        <fgColor rgb="FFBC8B00"/>
        <bgColor indexed="64"/>
      </patternFill>
    </fill>
    <fill>
      <patternFill patternType="solid">
        <fgColor rgb="FF215868"/>
        <bgColor indexed="64"/>
      </patternFill>
    </fill>
    <fill>
      <patternFill patternType="solid">
        <fgColor rgb="FFF2DBDB"/>
        <bgColor indexed="64"/>
      </patternFill>
    </fill>
    <fill>
      <patternFill patternType="solid">
        <fgColor rgb="FFD9E1F2"/>
        <bgColor indexed="64"/>
      </patternFill>
    </fill>
    <fill>
      <patternFill patternType="solid">
        <fgColor rgb="FFE2EFDA"/>
        <bgColor indexed="64"/>
      </patternFill>
    </fill>
    <fill>
      <patternFill patternType="solid">
        <fgColor rgb="FFFFF2CC"/>
        <bgColor indexed="64"/>
      </patternFill>
    </fill>
    <fill>
      <patternFill patternType="solid">
        <fgColor rgb="FF92CDDC"/>
        <bgColor indexed="64"/>
      </patternFill>
    </fill>
    <fill>
      <patternFill patternType="solid">
        <fgColor theme="2" tint="-9.9978637043366805E-2"/>
        <bgColor indexed="64"/>
      </patternFill>
    </fill>
    <fill>
      <patternFill patternType="solid">
        <fgColor rgb="FFFFCC99"/>
      </patternFill>
    </fill>
    <fill>
      <patternFill patternType="solid">
        <fgColor theme="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4">
    <xf numFmtId="0" fontId="0" fillId="0" borderId="0"/>
    <xf numFmtId="0" fontId="1" fillId="0" borderId="0" applyNumberFormat="0" applyFill="0" applyBorder="0" applyAlignment="0" applyProtection="0"/>
    <xf numFmtId="9" fontId="17" fillId="0" borderId="0" applyFont="0" applyFill="0" applyBorder="0" applyAlignment="0" applyProtection="0"/>
    <xf numFmtId="0" fontId="18" fillId="31" borderId="9" applyNumberFormat="0" applyAlignment="0" applyProtection="0"/>
  </cellStyleXfs>
  <cellXfs count="197">
    <xf numFmtId="0" fontId="0" fillId="0" borderId="0" xfId="0"/>
    <xf numFmtId="0" fontId="8" fillId="2" borderId="1" xfId="0" applyFont="1" applyFill="1" applyBorder="1" applyAlignment="1">
      <alignment horizontal="center" vertical="center"/>
    </xf>
    <xf numFmtId="0" fontId="6" fillId="0" borderId="1" xfId="0" applyFont="1" applyBorder="1" applyAlignment="1">
      <alignment horizontal="center" vertical="center"/>
    </xf>
    <xf numFmtId="0" fontId="11" fillId="0" borderId="0" xfId="0" applyFont="1" applyAlignment="1">
      <alignment vertical="center"/>
    </xf>
    <xf numFmtId="0" fontId="11" fillId="0" borderId="1" xfId="0" applyFont="1" applyBorder="1" applyAlignment="1">
      <alignment horizontal="center" vertical="center"/>
    </xf>
    <xf numFmtId="0" fontId="11" fillId="2" borderId="1" xfId="0" applyFont="1" applyFill="1" applyBorder="1" applyAlignment="1">
      <alignment horizontal="center" vertical="center"/>
    </xf>
    <xf numFmtId="0" fontId="11" fillId="2" borderId="5" xfId="0" applyFont="1" applyFill="1" applyBorder="1" applyAlignment="1">
      <alignment horizontal="center" vertical="center"/>
    </xf>
    <xf numFmtId="0" fontId="11" fillId="0" borderId="0" xfId="0" applyFont="1" applyAlignment="1">
      <alignment vertical="center" wrapText="1"/>
    </xf>
    <xf numFmtId="0" fontId="11" fillId="0" borderId="6" xfId="0" applyFont="1" applyBorder="1" applyAlignment="1">
      <alignment vertical="center"/>
    </xf>
    <xf numFmtId="0" fontId="11" fillId="0" borderId="6" xfId="0" applyFont="1" applyBorder="1" applyAlignment="1">
      <alignment horizontal="center" vertical="center"/>
    </xf>
    <xf numFmtId="0" fontId="11" fillId="0" borderId="0" xfId="0" applyFont="1" applyFill="1" applyAlignment="1">
      <alignment vertical="center"/>
    </xf>
    <xf numFmtId="0" fontId="0" fillId="0" borderId="0" xfId="0" applyAlignment="1">
      <alignment vertical="top"/>
    </xf>
    <xf numFmtId="0" fontId="0" fillId="0" borderId="0" xfId="0" applyAlignment="1">
      <alignment vertical="top" wrapText="1"/>
    </xf>
    <xf numFmtId="0" fontId="11" fillId="0" borderId="0" xfId="0" applyFont="1" applyAlignment="1">
      <alignment horizontal="center" vertical="center"/>
    </xf>
    <xf numFmtId="0" fontId="11" fillId="0" borderId="0" xfId="0" applyFont="1" applyBorder="1" applyAlignment="1">
      <alignment horizontal="center" vertical="center"/>
    </xf>
    <xf numFmtId="0" fontId="14" fillId="0" borderId="6" xfId="0" applyFont="1" applyBorder="1" applyAlignment="1">
      <alignment horizontal="center" vertical="center"/>
    </xf>
    <xf numFmtId="0" fontId="15" fillId="0" borderId="0" xfId="0" applyFont="1" applyAlignment="1">
      <alignment horizontal="center" vertical="center"/>
    </xf>
    <xf numFmtId="0" fontId="19" fillId="0" borderId="0" xfId="0" applyFont="1"/>
    <xf numFmtId="0" fontId="15" fillId="0" borderId="0" xfId="0" applyFont="1" applyFill="1" applyBorder="1" applyAlignment="1">
      <alignment vertical="center"/>
    </xf>
    <xf numFmtId="0" fontId="11" fillId="0" borderId="0" xfId="0" applyFont="1" applyFill="1" applyBorder="1" applyAlignment="1">
      <alignment horizontal="center" vertical="center"/>
    </xf>
    <xf numFmtId="9" fontId="11" fillId="0" borderId="0" xfId="2" applyFont="1" applyFill="1" applyBorder="1" applyAlignment="1">
      <alignment horizontal="center" vertical="center"/>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5" fillId="0" borderId="1" xfId="0"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Fill="1" applyBorder="1" applyAlignment="1">
      <alignment horizontal="left" vertical="center" wrapText="1"/>
    </xf>
    <xf numFmtId="0" fontId="12" fillId="0" borderId="6" xfId="1" applyFont="1" applyFill="1" applyBorder="1" applyAlignment="1">
      <alignment horizontal="left" vertical="center" wrapText="1"/>
    </xf>
    <xf numFmtId="0" fontId="12" fillId="0" borderId="6" xfId="1" applyFont="1" applyFill="1" applyBorder="1" applyAlignment="1">
      <alignment horizontal="left" vertical="center"/>
    </xf>
    <xf numFmtId="0" fontId="11" fillId="0" borderId="1" xfId="0" applyFont="1" applyBorder="1" applyAlignment="1">
      <alignment vertical="center"/>
    </xf>
    <xf numFmtId="0" fontId="11" fillId="0" borderId="1" xfId="0" applyFont="1" applyBorder="1" applyAlignment="1">
      <alignment horizontal="center" vertical="center" wrapText="1"/>
    </xf>
    <xf numFmtId="0" fontId="11" fillId="0" borderId="0" xfId="0" applyFont="1" applyFill="1" applyBorder="1" applyAlignment="1">
      <alignment vertical="center"/>
    </xf>
    <xf numFmtId="0" fontId="11" fillId="0" borderId="8" xfId="0" applyFont="1" applyBorder="1" applyAlignment="1">
      <alignment vertical="center"/>
    </xf>
    <xf numFmtId="0" fontId="15" fillId="0" borderId="8" xfId="0" applyFont="1" applyBorder="1" applyAlignment="1">
      <alignment horizontal="center" vertical="center"/>
    </xf>
    <xf numFmtId="0" fontId="11" fillId="0" borderId="1" xfId="0" applyFont="1" applyFill="1" applyBorder="1" applyAlignment="1">
      <alignment horizontal="left" vertical="center" wrapText="1"/>
    </xf>
    <xf numFmtId="0" fontId="12" fillId="0" borderId="1" xfId="1" applyFont="1" applyFill="1" applyBorder="1" applyAlignment="1">
      <alignment horizontal="left" vertical="center" wrapText="1"/>
    </xf>
    <xf numFmtId="0" fontId="12" fillId="0" borderId="5" xfId="1" applyFont="1" applyFill="1" applyBorder="1" applyAlignment="1">
      <alignment horizontal="left" vertical="center" wrapText="1"/>
    </xf>
    <xf numFmtId="0" fontId="7" fillId="0" borderId="1" xfId="0" applyFont="1" applyFill="1" applyBorder="1" applyAlignment="1">
      <alignment horizontal="left" vertical="center" wrapText="1"/>
    </xf>
    <xf numFmtId="0" fontId="15" fillId="0" borderId="0" xfId="0" applyFont="1" applyAlignment="1">
      <alignment horizontal="center" vertical="center" wrapText="1"/>
    </xf>
    <xf numFmtId="0" fontId="11" fillId="32" borderId="0" xfId="0" applyFont="1" applyFill="1" applyBorder="1" applyAlignment="1">
      <alignment horizontal="center" vertical="center"/>
    </xf>
    <xf numFmtId="0" fontId="11" fillId="32" borderId="1" xfId="0" applyFont="1" applyFill="1" applyBorder="1" applyAlignment="1">
      <alignment horizontal="center" vertical="center"/>
    </xf>
    <xf numFmtId="0" fontId="12" fillId="0" borderId="1" xfId="1" applyFont="1" applyFill="1" applyBorder="1" applyAlignment="1">
      <alignment horizontal="left" vertical="center"/>
    </xf>
    <xf numFmtId="0" fontId="11" fillId="0" borderId="1" xfId="0" applyFont="1" applyFill="1" applyBorder="1" applyAlignment="1">
      <alignment horizontal="left" vertical="center"/>
    </xf>
    <xf numFmtId="0" fontId="14" fillId="0" borderId="1" xfId="0" applyFont="1" applyBorder="1" applyAlignment="1">
      <alignment horizontal="center" vertical="center"/>
    </xf>
    <xf numFmtId="0" fontId="7" fillId="0" borderId="1" xfId="0" applyFont="1" applyFill="1" applyBorder="1" applyAlignment="1">
      <alignment horizontal="left" vertical="center"/>
    </xf>
    <xf numFmtId="0" fontId="20" fillId="0" borderId="1" xfId="0" applyFont="1" applyBorder="1" applyAlignment="1">
      <alignment vertical="center" wrapText="1"/>
    </xf>
    <xf numFmtId="0" fontId="20" fillId="0" borderId="6" xfId="0" applyFont="1" applyBorder="1" applyAlignment="1">
      <alignment vertical="center" wrapText="1"/>
    </xf>
    <xf numFmtId="0" fontId="21" fillId="0" borderId="0" xfId="0" applyFont="1" applyAlignment="1">
      <alignment vertical="center"/>
    </xf>
    <xf numFmtId="0" fontId="21" fillId="30" borderId="1" xfId="0" applyFont="1" applyFill="1" applyBorder="1" applyAlignment="1">
      <alignment horizontal="center" vertical="center"/>
    </xf>
    <xf numFmtId="9" fontId="21" fillId="30" borderId="1" xfId="2" applyFont="1" applyFill="1" applyBorder="1" applyAlignment="1">
      <alignment horizontal="center" vertical="center"/>
    </xf>
    <xf numFmtId="9" fontId="21" fillId="0" borderId="10" xfId="2" applyFont="1" applyFill="1" applyBorder="1" applyAlignment="1">
      <alignment horizontal="center" vertical="center"/>
    </xf>
    <xf numFmtId="9" fontId="21" fillId="0" borderId="0" xfId="2" applyFont="1" applyFill="1" applyBorder="1" applyAlignment="1">
      <alignment horizontal="center" vertical="center"/>
    </xf>
    <xf numFmtId="0" fontId="0" fillId="0" borderId="0" xfId="0" applyFont="1"/>
    <xf numFmtId="0" fontId="12" fillId="0" borderId="1" xfId="1" applyFont="1" applyBorder="1" applyAlignment="1">
      <alignment horizontal="left" vertical="center" wrapText="1"/>
    </xf>
    <xf numFmtId="0" fontId="4" fillId="28" borderId="1" xfId="0" applyFont="1" applyFill="1" applyBorder="1" applyAlignment="1">
      <alignment horizontal="left" vertical="center"/>
    </xf>
    <xf numFmtId="0" fontId="8" fillId="2" borderId="1" xfId="0" applyFont="1" applyFill="1" applyBorder="1" applyAlignment="1">
      <alignment horizontal="center" vertical="center"/>
    </xf>
    <xf numFmtId="0" fontId="12" fillId="0" borderId="7" xfId="1" applyFont="1" applyBorder="1" applyAlignment="1">
      <alignment horizontal="left" vertical="center" wrapText="1"/>
    </xf>
    <xf numFmtId="0" fontId="12" fillId="0" borderId="7" xfId="1" applyFont="1" applyBorder="1" applyAlignment="1">
      <alignment horizontal="left" vertical="center"/>
    </xf>
    <xf numFmtId="0" fontId="12" fillId="17" borderId="1" xfId="1" applyFont="1" applyFill="1" applyBorder="1" applyAlignment="1">
      <alignment vertical="center"/>
    </xf>
    <xf numFmtId="0" fontId="12" fillId="0" borderId="5" xfId="1" applyFont="1" applyBorder="1" applyAlignment="1">
      <alignment horizontal="left" vertical="center" wrapText="1"/>
    </xf>
    <xf numFmtId="0" fontId="4" fillId="30" borderId="1" xfId="0" applyFont="1" applyFill="1" applyBorder="1" applyAlignment="1">
      <alignment horizontal="center" vertical="center"/>
    </xf>
    <xf numFmtId="0" fontId="4" fillId="13" borderId="1" xfId="0" applyFont="1" applyFill="1" applyBorder="1" applyAlignment="1">
      <alignment horizontal="center" vertical="center"/>
    </xf>
    <xf numFmtId="0" fontId="12" fillId="17" borderId="1" xfId="1" applyFont="1" applyFill="1" applyBorder="1" applyAlignment="1">
      <alignment vertical="center" wrapText="1"/>
    </xf>
    <xf numFmtId="0" fontId="4" fillId="28" borderId="7" xfId="0" applyFont="1" applyFill="1" applyBorder="1" applyAlignment="1">
      <alignment horizontal="left" vertical="center"/>
    </xf>
    <xf numFmtId="0" fontId="12" fillId="0" borderId="5" xfId="1" applyFont="1" applyBorder="1" applyAlignment="1">
      <alignment horizontal="left"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2" fillId="0" borderId="6" xfId="1" applyFont="1" applyBorder="1" applyAlignment="1">
      <alignment horizontal="left" vertical="center" wrapText="1"/>
    </xf>
    <xf numFmtId="0" fontId="12" fillId="0" borderId="6" xfId="1" applyFont="1" applyBorder="1" applyAlignment="1">
      <alignment horizontal="left" vertical="center"/>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3" fillId="16" borderId="1" xfId="0" applyFont="1" applyFill="1" applyBorder="1" applyAlignment="1">
      <alignment horizontal="left" vertical="center" wrapText="1"/>
    </xf>
    <xf numFmtId="0" fontId="14" fillId="17" borderId="1" xfId="0" applyFont="1" applyFill="1" applyBorder="1" applyAlignment="1">
      <alignment vertical="center"/>
    </xf>
    <xf numFmtId="0" fontId="4" fillId="30" borderId="7" xfId="0" applyFont="1" applyFill="1" applyBorder="1" applyAlignment="1">
      <alignment horizontal="center" vertical="center"/>
    </xf>
    <xf numFmtId="0" fontId="4" fillId="25" borderId="1" xfId="0" applyFont="1" applyFill="1" applyBorder="1" applyAlignment="1">
      <alignment horizontal="left" vertical="center"/>
    </xf>
    <xf numFmtId="0" fontId="12" fillId="0" borderId="1" xfId="1" applyFont="1" applyBorder="1" applyAlignment="1">
      <alignment horizontal="left" vertical="center"/>
    </xf>
    <xf numFmtId="0" fontId="7" fillId="0" borderId="1" xfId="0" applyFont="1" applyBorder="1" applyAlignment="1">
      <alignment horizontal="left" vertical="center" wrapText="1"/>
    </xf>
    <xf numFmtId="0" fontId="4" fillId="29" borderId="7" xfId="0" applyFont="1" applyFill="1" applyBorder="1" applyAlignment="1">
      <alignment horizontal="left" vertical="center"/>
    </xf>
    <xf numFmtId="0" fontId="4" fillId="29" borderId="1" xfId="0" applyFont="1" applyFill="1" applyBorder="1" applyAlignment="1">
      <alignment horizontal="left"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2" fillId="17" borderId="5" xfId="1" applyFont="1" applyFill="1" applyBorder="1" applyAlignment="1">
      <alignment vertical="center"/>
    </xf>
    <xf numFmtId="0" fontId="4" fillId="15" borderId="1" xfId="0" applyFont="1" applyFill="1" applyBorder="1" applyAlignment="1">
      <alignment horizontal="center" vertical="center"/>
    </xf>
    <xf numFmtId="0" fontId="4" fillId="15" borderId="7" xfId="0" applyFont="1" applyFill="1" applyBorder="1" applyAlignment="1">
      <alignment horizontal="center" vertical="center"/>
    </xf>
    <xf numFmtId="0" fontId="12" fillId="17" borderId="5" xfId="1" applyFont="1" applyFill="1" applyBorder="1" applyAlignment="1">
      <alignment vertical="center" wrapText="1"/>
    </xf>
    <xf numFmtId="0" fontId="7" fillId="0" borderId="1" xfId="0" applyFont="1" applyBorder="1" applyAlignment="1">
      <alignment horizontal="left" vertical="center"/>
    </xf>
    <xf numFmtId="0" fontId="4" fillId="27" borderId="1" xfId="0" applyFont="1" applyFill="1" applyBorder="1" applyAlignment="1">
      <alignment horizontal="left" vertical="center"/>
    </xf>
    <xf numFmtId="0" fontId="4" fillId="11" borderId="1" xfId="0" applyFont="1" applyFill="1" applyBorder="1" applyAlignment="1">
      <alignment horizontal="center" vertical="center"/>
    </xf>
    <xf numFmtId="0" fontId="1" fillId="17" borderId="1" xfId="1" applyFill="1" applyBorder="1" applyAlignment="1">
      <alignment vertical="center"/>
    </xf>
    <xf numFmtId="0" fontId="4" fillId="9" borderId="7" xfId="0" applyFont="1" applyFill="1" applyBorder="1" applyAlignment="1">
      <alignment horizontal="center" vertical="center"/>
    </xf>
    <xf numFmtId="0" fontId="4" fillId="9" borderId="1" xfId="0" applyFont="1" applyFill="1" applyBorder="1" applyAlignment="1">
      <alignment horizontal="center" vertical="center"/>
    </xf>
    <xf numFmtId="0" fontId="4" fillId="26" borderId="7" xfId="0" applyFont="1" applyFill="1" applyBorder="1" applyAlignment="1">
      <alignment horizontal="left" vertical="center"/>
    </xf>
    <xf numFmtId="0" fontId="4" fillId="26" borderId="1" xfId="0" applyFont="1" applyFill="1" applyBorder="1" applyAlignment="1">
      <alignment horizontal="left" vertical="center"/>
    </xf>
    <xf numFmtId="0" fontId="9" fillId="7" borderId="1" xfId="0" applyFont="1" applyFill="1" applyBorder="1" applyAlignment="1">
      <alignment horizontal="left" vertical="center"/>
    </xf>
    <xf numFmtId="0" fontId="4" fillId="6" borderId="1" xfId="0" applyFont="1" applyFill="1" applyBorder="1" applyAlignment="1">
      <alignment horizontal="center" vertical="center"/>
    </xf>
    <xf numFmtId="0" fontId="4" fillId="25" borderId="7" xfId="0" applyFont="1" applyFill="1" applyBorder="1" applyAlignment="1">
      <alignment horizontal="left" vertical="center"/>
    </xf>
    <xf numFmtId="0" fontId="14" fillId="17" borderId="5" xfId="0" applyFont="1" applyFill="1" applyBorder="1" applyAlignment="1">
      <alignment vertical="center"/>
    </xf>
    <xf numFmtId="0" fontId="4" fillId="4" borderId="1" xfId="0" applyFont="1" applyFill="1" applyBorder="1" applyAlignment="1">
      <alignment horizontal="center" vertical="center"/>
    </xf>
    <xf numFmtId="0" fontId="4" fillId="18" borderId="1" xfId="0" applyFont="1" applyFill="1" applyBorder="1" applyAlignment="1">
      <alignment horizontal="left" vertical="center"/>
    </xf>
    <xf numFmtId="0" fontId="4" fillId="4" borderId="7" xfId="0" applyFont="1" applyFill="1" applyBorder="1" applyAlignment="1">
      <alignment horizontal="center" vertical="center"/>
    </xf>
    <xf numFmtId="0" fontId="4" fillId="18" borderId="7" xfId="0" applyFont="1" applyFill="1" applyBorder="1" applyAlignment="1">
      <alignment horizontal="left" vertical="center"/>
    </xf>
    <xf numFmtId="0" fontId="12" fillId="0" borderId="10" xfId="1" applyFont="1" applyBorder="1" applyAlignment="1">
      <alignment horizontal="left" vertical="center" wrapText="1"/>
    </xf>
    <xf numFmtId="0" fontId="12" fillId="0" borderId="0" xfId="1" applyFont="1" applyBorder="1" applyAlignment="1">
      <alignment horizontal="left" vertical="center" wrapText="1"/>
    </xf>
    <xf numFmtId="0" fontId="12" fillId="0" borderId="11" xfId="1" applyFont="1" applyBorder="1" applyAlignment="1">
      <alignment horizontal="left" vertical="center" wrapText="1"/>
    </xf>
    <xf numFmtId="0" fontId="12" fillId="17" borderId="1" xfId="1" applyFont="1" applyFill="1" applyBorder="1"/>
    <xf numFmtId="0" fontId="12" fillId="17" borderId="1" xfId="1" applyFont="1" applyFill="1" applyBorder="1" applyAlignment="1">
      <alignment horizontal="left" vertical="center" wrapText="1"/>
    </xf>
    <xf numFmtId="0" fontId="4" fillId="13" borderId="7" xfId="0" applyFont="1" applyFill="1" applyBorder="1" applyAlignment="1">
      <alignment horizontal="center" vertical="center"/>
    </xf>
    <xf numFmtId="0" fontId="11" fillId="18" borderId="1" xfId="0" applyFont="1" applyFill="1" applyBorder="1" applyAlignment="1">
      <alignment horizontal="left" vertical="center"/>
    </xf>
    <xf numFmtId="0" fontId="11" fillId="0" borderId="8" xfId="0" applyFont="1" applyBorder="1" applyAlignment="1">
      <alignment horizontal="left" vertical="center" wrapText="1"/>
    </xf>
    <xf numFmtId="0" fontId="11" fillId="0" borderId="13" xfId="0" applyFont="1" applyBorder="1" applyAlignment="1">
      <alignment horizontal="left" vertical="center" wrapText="1"/>
    </xf>
    <xf numFmtId="0" fontId="4" fillId="11" borderId="7" xfId="0" applyFont="1" applyFill="1" applyBorder="1" applyAlignment="1">
      <alignment horizontal="center" vertical="center"/>
    </xf>
    <xf numFmtId="0" fontId="4" fillId="27" borderId="7" xfId="0" applyFont="1" applyFill="1" applyBorder="1" applyAlignment="1">
      <alignment horizontal="left" vertical="center"/>
    </xf>
    <xf numFmtId="0" fontId="4" fillId="6" borderId="7" xfId="0" applyFont="1" applyFill="1" applyBorder="1" applyAlignment="1">
      <alignment horizontal="center" vertical="center"/>
    </xf>
    <xf numFmtId="0" fontId="12" fillId="17" borderId="2" xfId="1" applyFont="1" applyFill="1" applyBorder="1" applyAlignment="1">
      <alignment horizontal="left" vertical="center" wrapText="1"/>
    </xf>
    <xf numFmtId="0" fontId="12" fillId="17" borderId="3" xfId="1" applyFont="1" applyFill="1" applyBorder="1" applyAlignment="1">
      <alignment horizontal="left" vertical="center" wrapText="1"/>
    </xf>
    <xf numFmtId="0" fontId="12" fillId="17" borderId="4" xfId="1" applyFont="1" applyFill="1" applyBorder="1" applyAlignment="1">
      <alignment horizontal="left" vertical="center" wrapText="1"/>
    </xf>
    <xf numFmtId="0" fontId="12" fillId="17" borderId="2" xfId="1" applyFont="1" applyFill="1" applyBorder="1" applyAlignment="1">
      <alignment horizontal="left" vertical="center"/>
    </xf>
    <xf numFmtId="0" fontId="12" fillId="17" borderId="3" xfId="1" applyFont="1" applyFill="1" applyBorder="1" applyAlignment="1">
      <alignment horizontal="left" vertical="center"/>
    </xf>
    <xf numFmtId="0" fontId="12" fillId="17" borderId="4" xfId="1" applyFont="1" applyFill="1" applyBorder="1" applyAlignment="1">
      <alignment horizontal="left" vertical="center"/>
    </xf>
    <xf numFmtId="0" fontId="12" fillId="0" borderId="12" xfId="1" applyFont="1" applyBorder="1" applyAlignment="1">
      <alignment horizontal="left" vertical="center" wrapText="1"/>
    </xf>
    <xf numFmtId="0" fontId="12" fillId="0" borderId="8" xfId="1" applyFont="1" applyBorder="1" applyAlignment="1">
      <alignment horizontal="left" vertical="center" wrapText="1"/>
    </xf>
    <xf numFmtId="0" fontId="12" fillId="0" borderId="13" xfId="1" applyFont="1" applyBorder="1" applyAlignment="1">
      <alignment horizontal="left" vertical="center" wrapText="1"/>
    </xf>
    <xf numFmtId="0" fontId="16" fillId="24" borderId="1" xfId="0" applyFont="1" applyFill="1" applyBorder="1" applyAlignment="1">
      <alignment horizontal="center" vertical="center" textRotation="90"/>
    </xf>
    <xf numFmtId="0" fontId="3" fillId="14" borderId="1" xfId="0" applyFont="1" applyFill="1" applyBorder="1" applyAlignment="1">
      <alignment horizontal="left" vertical="center"/>
    </xf>
    <xf numFmtId="0" fontId="2" fillId="14" borderId="1" xfId="0" applyFont="1" applyFill="1" applyBorder="1" applyAlignment="1">
      <alignment horizontal="left" vertical="center"/>
    </xf>
    <xf numFmtId="0" fontId="11" fillId="24" borderId="1" xfId="0" applyFont="1" applyFill="1" applyBorder="1" applyAlignment="1">
      <alignment horizontal="center" vertical="center"/>
    </xf>
    <xf numFmtId="0" fontId="22" fillId="30" borderId="1" xfId="0" applyFont="1" applyFill="1" applyBorder="1" applyAlignment="1">
      <alignment horizontal="right" vertical="center"/>
    </xf>
    <xf numFmtId="0" fontId="16" fillId="22" borderId="1" xfId="0" applyFont="1" applyFill="1" applyBorder="1" applyAlignment="1">
      <alignment horizontal="center" vertical="center" textRotation="90"/>
    </xf>
    <xf numFmtId="0" fontId="3" fillId="10" borderId="1" xfId="0" applyFont="1" applyFill="1" applyBorder="1" applyAlignment="1">
      <alignment horizontal="left" vertical="center"/>
    </xf>
    <xf numFmtId="0" fontId="2" fillId="10" borderId="1" xfId="0" applyFont="1" applyFill="1" applyBorder="1" applyAlignment="1">
      <alignment horizontal="left" vertical="center"/>
    </xf>
    <xf numFmtId="0" fontId="12" fillId="22" borderId="1" xfId="1" applyFont="1" applyFill="1" applyBorder="1" applyAlignment="1">
      <alignment horizontal="center" vertical="center"/>
    </xf>
    <xf numFmtId="0" fontId="16" fillId="23" borderId="1" xfId="0" applyFont="1" applyFill="1" applyBorder="1" applyAlignment="1">
      <alignment horizontal="center" vertical="center" textRotation="90"/>
    </xf>
    <xf numFmtId="0" fontId="3" fillId="12" borderId="1" xfId="0" applyFont="1" applyFill="1" applyBorder="1" applyAlignment="1">
      <alignment horizontal="left" vertical="center"/>
    </xf>
    <xf numFmtId="0" fontId="2" fillId="12" borderId="1" xfId="0" applyFont="1" applyFill="1" applyBorder="1" applyAlignment="1">
      <alignment horizontal="left" vertical="center"/>
    </xf>
    <xf numFmtId="0" fontId="12" fillId="23" borderId="1" xfId="1" applyFont="1" applyFill="1" applyBorder="1" applyAlignment="1">
      <alignment horizontal="center" vertical="center"/>
    </xf>
    <xf numFmtId="0" fontId="16" fillId="19" borderId="1" xfId="0" applyFont="1" applyFill="1" applyBorder="1" applyAlignment="1">
      <alignment horizontal="center" vertical="center" textRotation="90"/>
    </xf>
    <xf numFmtId="0" fontId="3" fillId="3" borderId="1" xfId="0" applyFont="1" applyFill="1" applyBorder="1" applyAlignment="1">
      <alignment horizontal="left" vertical="center"/>
    </xf>
    <xf numFmtId="0" fontId="12" fillId="19" borderId="1" xfId="1" applyFont="1" applyFill="1" applyBorder="1" applyAlignment="1">
      <alignment horizontal="center" vertical="center"/>
    </xf>
    <xf numFmtId="0" fontId="16" fillId="20" borderId="1" xfId="0" applyFont="1" applyFill="1" applyBorder="1" applyAlignment="1">
      <alignment horizontal="center" vertical="center" textRotation="90"/>
    </xf>
    <xf numFmtId="0" fontId="12" fillId="20" borderId="1" xfId="1" applyFont="1" applyFill="1" applyBorder="1" applyAlignment="1">
      <alignment horizontal="center" vertical="center"/>
    </xf>
    <xf numFmtId="0" fontId="3" fillId="5" borderId="1" xfId="0" applyFont="1" applyFill="1" applyBorder="1" applyAlignment="1">
      <alignment horizontal="left" vertical="center"/>
    </xf>
    <xf numFmtId="0" fontId="2" fillId="5" borderId="1" xfId="0" applyFont="1" applyFill="1" applyBorder="1" applyAlignment="1">
      <alignment horizontal="left" vertical="center"/>
    </xf>
    <xf numFmtId="0" fontId="16" fillId="21" borderId="1" xfId="0" applyFont="1" applyFill="1" applyBorder="1" applyAlignment="1">
      <alignment horizontal="center" vertical="center" textRotation="90"/>
    </xf>
    <xf numFmtId="0" fontId="3" fillId="8" borderId="1" xfId="0" applyFont="1" applyFill="1" applyBorder="1" applyAlignment="1">
      <alignment horizontal="left" vertical="center"/>
    </xf>
    <xf numFmtId="0" fontId="2" fillId="8" borderId="1" xfId="0" applyFont="1" applyFill="1" applyBorder="1" applyAlignment="1">
      <alignment horizontal="left" vertical="center"/>
    </xf>
    <xf numFmtId="0" fontId="12" fillId="21" borderId="1" xfId="1" applyFont="1" applyFill="1" applyBorder="1" applyAlignment="1">
      <alignment horizontal="center" vertical="center"/>
    </xf>
    <xf numFmtId="0" fontId="11" fillId="0" borderId="1" xfId="0" applyFont="1" applyBorder="1" applyAlignment="1">
      <alignment horizontal="center" vertical="center"/>
    </xf>
    <xf numFmtId="0" fontId="9" fillId="7" borderId="2" xfId="0" applyFont="1" applyFill="1" applyBorder="1" applyAlignment="1">
      <alignment horizontal="left" vertical="center"/>
    </xf>
    <xf numFmtId="0" fontId="9" fillId="7" borderId="3" xfId="0" applyFont="1" applyFill="1" applyBorder="1" applyAlignment="1">
      <alignment horizontal="left" vertical="center"/>
    </xf>
    <xf numFmtId="0" fontId="9" fillId="7" borderId="4" xfId="0" applyFont="1" applyFill="1" applyBorder="1" applyAlignment="1">
      <alignment horizontal="left" vertical="center"/>
    </xf>
    <xf numFmtId="0" fontId="8" fillId="32" borderId="0" xfId="0" applyFont="1" applyFill="1" applyBorder="1" applyAlignment="1">
      <alignment horizontal="center" vertical="center"/>
    </xf>
    <xf numFmtId="0" fontId="8" fillId="32" borderId="11" xfId="0" applyFont="1" applyFill="1" applyBorder="1" applyAlignment="1">
      <alignment horizontal="center" vertical="center"/>
    </xf>
    <xf numFmtId="0" fontId="13" fillId="16" borderId="1" xfId="0" applyFont="1" applyFill="1" applyBorder="1" applyAlignment="1">
      <alignment horizontal="center" vertical="center" wrapText="1"/>
    </xf>
    <xf numFmtId="0" fontId="11" fillId="32" borderId="5" xfId="0" applyFont="1" applyFill="1" applyBorder="1" applyAlignment="1">
      <alignment horizontal="center" vertical="center"/>
    </xf>
    <xf numFmtId="0" fontId="11" fillId="32" borderId="6" xfId="0" applyFont="1" applyFill="1" applyBorder="1" applyAlignment="1">
      <alignment horizontal="center" vertical="center"/>
    </xf>
    <xf numFmtId="0" fontId="11" fillId="32" borderId="10" xfId="0" applyFont="1" applyFill="1" applyBorder="1" applyAlignment="1">
      <alignment horizontal="center" vertical="center"/>
    </xf>
    <xf numFmtId="0" fontId="11" fillId="32" borderId="0" xfId="0" applyFont="1" applyFill="1" applyBorder="1" applyAlignment="1">
      <alignment horizontal="center" vertical="center"/>
    </xf>
    <xf numFmtId="0" fontId="11" fillId="32" borderId="11" xfId="0" applyFont="1" applyFill="1" applyBorder="1" applyAlignment="1">
      <alignment horizontal="center" vertical="center"/>
    </xf>
    <xf numFmtId="0" fontId="5" fillId="32" borderId="14" xfId="0" applyFont="1" applyFill="1" applyBorder="1" applyAlignment="1">
      <alignment horizontal="center" vertical="center"/>
    </xf>
    <xf numFmtId="0" fontId="5" fillId="32" borderId="16" xfId="0" applyFont="1" applyFill="1" applyBorder="1" applyAlignment="1">
      <alignment horizontal="center" vertical="center"/>
    </xf>
    <xf numFmtId="0" fontId="5" fillId="32" borderId="15" xfId="0" applyFont="1" applyFill="1" applyBorder="1" applyAlignment="1">
      <alignment horizontal="center" vertical="center"/>
    </xf>
    <xf numFmtId="0" fontId="5" fillId="32" borderId="10" xfId="0" applyFont="1" applyFill="1" applyBorder="1" applyAlignment="1">
      <alignment horizontal="center" vertical="center"/>
    </xf>
    <xf numFmtId="0" fontId="5" fillId="32" borderId="0" xfId="0" applyFont="1" applyFill="1" applyBorder="1" applyAlignment="1">
      <alignment horizontal="center" vertical="center"/>
    </xf>
    <xf numFmtId="0" fontId="5" fillId="32" borderId="11" xfId="0" applyFont="1" applyFill="1" applyBorder="1" applyAlignment="1">
      <alignment horizontal="center" vertical="center"/>
    </xf>
    <xf numFmtId="0" fontId="11" fillId="0" borderId="6" xfId="0" applyFont="1" applyBorder="1" applyAlignment="1">
      <alignment horizontal="center" vertical="center"/>
    </xf>
    <xf numFmtId="0" fontId="12" fillId="0" borderId="1" xfId="1" applyFont="1" applyFill="1" applyBorder="1" applyAlignment="1">
      <alignment horizontal="center" vertical="center" wrapText="1"/>
    </xf>
    <xf numFmtId="0" fontId="11" fillId="32" borderId="7" xfId="0" applyFont="1" applyFill="1" applyBorder="1" applyAlignment="1">
      <alignment horizontal="center" vertical="center"/>
    </xf>
    <xf numFmtId="0" fontId="12" fillId="0" borderId="6" xfId="1" applyFont="1" applyFill="1" applyBorder="1" applyAlignment="1">
      <alignment horizontal="center" vertical="center" wrapText="1"/>
    </xf>
    <xf numFmtId="0" fontId="12" fillId="0" borderId="7" xfId="1" applyFont="1" applyFill="1" applyBorder="1" applyAlignment="1">
      <alignment horizontal="center" vertical="center" wrapText="1"/>
    </xf>
    <xf numFmtId="0" fontId="11" fillId="0" borderId="7" xfId="0" applyFont="1" applyBorder="1" applyAlignment="1">
      <alignment horizontal="center" vertical="center"/>
    </xf>
    <xf numFmtId="0" fontId="12" fillId="0" borderId="6" xfId="1" applyFont="1" applyFill="1" applyBorder="1" applyAlignment="1">
      <alignment horizontal="center" vertical="center"/>
    </xf>
    <xf numFmtId="0" fontId="12" fillId="0" borderId="7" xfId="1"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1" applyFont="1" applyFill="1" applyBorder="1" applyAlignment="1">
      <alignment horizontal="center" vertical="center"/>
    </xf>
    <xf numFmtId="0" fontId="11" fillId="32" borderId="6" xfId="0" applyFont="1" applyFill="1" applyBorder="1" applyAlignment="1">
      <alignment horizontal="center" vertical="center" wrapText="1"/>
    </xf>
    <xf numFmtId="0" fontId="11" fillId="32" borderId="7" xfId="0"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5" xfId="1" applyFont="1" applyFill="1" applyBorder="1" applyAlignment="1">
      <alignment horizontal="center" vertical="center" wrapText="1"/>
    </xf>
    <xf numFmtId="0" fontId="11" fillId="0" borderId="5" xfId="0" applyFont="1" applyBorder="1" applyAlignment="1">
      <alignment horizontal="center" vertical="center"/>
    </xf>
    <xf numFmtId="0" fontId="14" fillId="0" borderId="5" xfId="0" applyFont="1" applyBorder="1" applyAlignment="1">
      <alignment horizontal="center" vertical="center"/>
    </xf>
    <xf numFmtId="0" fontId="11" fillId="32" borderId="14" xfId="0" applyFont="1" applyFill="1" applyBorder="1" applyAlignment="1">
      <alignment horizontal="center" vertical="center"/>
    </xf>
    <xf numFmtId="0" fontId="11" fillId="32" borderId="15" xfId="0" applyFont="1" applyFill="1" applyBorder="1" applyAlignment="1">
      <alignment horizontal="center" vertical="center"/>
    </xf>
    <xf numFmtId="0" fontId="5" fillId="32" borderId="5" xfId="0" applyFont="1" applyFill="1" applyBorder="1" applyAlignment="1">
      <alignment horizontal="center" vertical="center"/>
    </xf>
    <xf numFmtId="0" fontId="5" fillId="32" borderId="7" xfId="0" applyFont="1" applyFill="1" applyBorder="1" applyAlignment="1">
      <alignment horizontal="center" vertical="center"/>
    </xf>
    <xf numFmtId="0" fontId="5" fillId="32" borderId="1" xfId="0" applyFont="1" applyFill="1" applyBorder="1" applyAlignment="1">
      <alignment horizontal="center" vertical="center"/>
    </xf>
    <xf numFmtId="0" fontId="23" fillId="30" borderId="1" xfId="3" applyFont="1" applyFill="1" applyBorder="1" applyAlignment="1">
      <alignment horizontal="center" vertical="center"/>
    </xf>
  </cellXfs>
  <cellStyles count="4">
    <cellStyle name="Hyperlink" xfId="1" builtinId="8"/>
    <cellStyle name="Input" xfId="3" builtinId="20"/>
    <cellStyle name="Normal" xfId="0" builtinId="0"/>
    <cellStyle name="Percent" xfId="2" builtinId="5"/>
  </cellStyles>
  <dxfs count="0"/>
  <tableStyles count="0" defaultTableStyle="TableStyleMedium2" defaultPivotStyle="PivotStyleLight16"/>
  <colors>
    <mruColors>
      <color rgb="FF1C8921"/>
      <color rgb="FFDCFFB9"/>
      <color rgb="FFCCFF99"/>
      <color rgb="FFCCFFCC"/>
      <color rgb="FF92CDDC"/>
      <color rgb="FFFFF2CC"/>
      <color rgb="FFE2EFDA"/>
      <color rgb="FFD9E1F2"/>
      <color rgb="FFF2DBDB"/>
      <color rgb="FF2158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xdr:colOff>
      <xdr:row>10</xdr:row>
      <xdr:rowOff>28574</xdr:rowOff>
    </xdr:from>
    <xdr:ext cx="10991850" cy="7010402"/>
    <xdr:sp macro="" textlink="">
      <xdr:nvSpPr>
        <xdr:cNvPr id="3" name="TextBox 2">
          <a:extLst>
            <a:ext uri="{FF2B5EF4-FFF2-40B4-BE49-F238E27FC236}">
              <a16:creationId xmlns:a16="http://schemas.microsoft.com/office/drawing/2014/main" id="{291C82C8-F817-46A6-8178-0C9CAF4AF940}"/>
            </a:ext>
          </a:extLst>
        </xdr:cNvPr>
        <xdr:cNvSpPr txBox="1"/>
      </xdr:nvSpPr>
      <xdr:spPr>
        <a:xfrm>
          <a:off x="409576" y="1838324"/>
          <a:ext cx="10991850" cy="7010402"/>
        </a:xfrm>
        <a:prstGeom prst="rect">
          <a:avLst/>
        </a:prstGeom>
        <a:noFill/>
        <a:ln w="19050">
          <a:solidFill>
            <a:schemeClr val="accent1">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gn="ctr">
            <a:lnSpc>
              <a:spcPct val="115000"/>
            </a:lnSpc>
            <a:spcBef>
              <a:spcPts val="0"/>
            </a:spcBef>
            <a:spcAft>
              <a:spcPts val="0"/>
            </a:spcAft>
          </a:pPr>
          <a:r>
            <a:rPr lang="en-US" sz="1100" b="1" u="none">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Guidance</a:t>
          </a:r>
          <a:r>
            <a:rPr lang="en-US" sz="1100" b="1" u="none"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 for Using the SFTool Guiding Principles Checklist</a:t>
          </a:r>
          <a:endParaRPr lang="en-US" sz="1100" b="1" u="none">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5000"/>
            </a:lnSpc>
            <a:spcBef>
              <a:spcPts val="0"/>
            </a:spcBef>
            <a:spcAft>
              <a:spcPts val="0"/>
            </a:spcAft>
          </a:pPr>
          <a:endParaRPr lang="en-US" sz="1100" u="none">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5000"/>
            </a:lnSpc>
            <a:spcBef>
              <a:spcPts val="0"/>
            </a:spcBef>
            <a:spcAft>
              <a:spcPts val="0"/>
            </a:spcAft>
          </a:pPr>
          <a:r>
            <a:rPr lang="en-US" sz="1100" b="1" u="sng">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Overview:</a:t>
          </a:r>
        </a:p>
        <a:p>
          <a:pPr marL="0" marR="0" lvl="0" indent="0" defTabSz="914400" eaLnBrk="1" fontAlgn="auto" latinLnBrk="0" hangingPunct="1">
            <a:lnSpc>
              <a:spcPct val="115000"/>
            </a:lnSpc>
            <a:spcBef>
              <a:spcPts val="0"/>
            </a:spcBef>
            <a:spcAft>
              <a:spcPts val="0"/>
            </a:spcAft>
            <a:buClrTx/>
            <a:buSzTx/>
            <a:buFontTx/>
            <a:buNone/>
            <a:tabLst/>
            <a:defRPr/>
          </a:pPr>
          <a:r>
            <a:rPr lang="en-US" sz="1100" u="none">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This interactive</a:t>
          </a:r>
          <a:r>
            <a:rPr lang="en-US" sz="1100" u="none"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 version of the </a:t>
          </a:r>
          <a:r>
            <a:rPr lang="en-US" sz="1100" u="none">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Guiding Principles for Sustainable Federal Buildings Criteria Checklist is a tool that can be used to demonstrate that a new construction or modernization project meets the intent of the Guiding Principles. Criteria on the checklist include both design elements and operational procedures that can be used to demonstrate continued operation as a sustainable Federal building after construction.</a:t>
          </a:r>
        </a:p>
        <a:p>
          <a:pPr marL="0" marR="0" lvl="0" indent="0" defTabSz="914400" eaLnBrk="1" fontAlgn="auto" latinLnBrk="0" hangingPunct="1">
            <a:lnSpc>
              <a:spcPct val="115000"/>
            </a:lnSpc>
            <a:spcBef>
              <a:spcPts val="0"/>
            </a:spcBef>
            <a:spcAft>
              <a:spcPts val="0"/>
            </a:spcAft>
            <a:buClrTx/>
            <a:buSzTx/>
            <a:buFontTx/>
            <a:buNone/>
            <a:tabLst/>
            <a:defRPr/>
          </a:pPr>
          <a:endParaRPr lang="en-US" sz="1050">
            <a:solidFill>
              <a:sysClr val="windowText" lastClr="000000"/>
            </a:solidFill>
            <a:effectLst/>
            <a:latin typeface="Calibri" panose="020F0502020204030204" pitchFamily="34" charset="0"/>
            <a:ea typeface="Calibri" panose="020F0502020204030204" pitchFamily="34" charset="0"/>
          </a:endParaRPr>
        </a:p>
        <a:p>
          <a:pPr marL="0" marR="0">
            <a:lnSpc>
              <a:spcPct val="115000"/>
            </a:lnSpc>
            <a:spcBef>
              <a:spcPts val="0"/>
            </a:spcBef>
            <a:spcAft>
              <a:spcPts val="0"/>
            </a:spcAft>
          </a:pPr>
          <a:r>
            <a:rPr lang="en-US" sz="1100" b="1" u="sng">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Criteria</a:t>
          </a:r>
          <a:r>
            <a:rPr lang="en-US" sz="1100" u="sng">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a:t>
          </a:r>
          <a:r>
            <a:rPr lang="en-US" sz="1100" u="sng"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 </a:t>
          </a:r>
        </a:p>
        <a:p>
          <a:pPr marL="0" marR="0">
            <a:lnSpc>
              <a:spcPct val="115000"/>
            </a:lnSpc>
            <a:spcBef>
              <a:spcPts val="0"/>
            </a:spcBef>
            <a:spcAft>
              <a:spcPts val="0"/>
            </a:spcAft>
          </a:pPr>
          <a:r>
            <a:rPr lang="en-US" sz="1100" b="1"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Core Criteria:</a:t>
          </a:r>
          <a:r>
            <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 Eighteen core criteria, supported by statutory and regulatory requirements and green building industry standards, are considered fundamental principles for any Federal high-performance green building (42 U.S.C. § 17061(13): https://uscode.house.gov/view.xhtml?req=17061&amp;f=treesort&amp;fq=true&amp;num=5&amp;hl=true&amp;edition=prelim&amp;granuleId=USC-prelim-title42-section17061). </a:t>
          </a:r>
          <a:r>
            <a:rPr lang="en-US" sz="1100" b="1"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To qualify as a sustainable Federal building under the Guiding Principles the building must meet all 18 of the core criteria.</a:t>
          </a:r>
        </a:p>
        <a:p>
          <a:pPr marL="0" marR="0">
            <a:lnSpc>
              <a:spcPct val="115000"/>
            </a:lnSpc>
            <a:spcBef>
              <a:spcPts val="0"/>
            </a:spcBef>
            <a:spcAft>
              <a:spcPts val="0"/>
            </a:spcAft>
          </a:pPr>
          <a:endPar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5000"/>
            </a:lnSpc>
            <a:spcBef>
              <a:spcPts val="0"/>
            </a:spcBef>
            <a:spcAft>
              <a:spcPts val="0"/>
            </a:spcAft>
          </a:pPr>
          <a:r>
            <a:rPr lang="en-US" sz="1100" b="1"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Non-Core Criteria:</a:t>
          </a:r>
          <a:r>
            <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 For the remaining 12 criteria that are not indicated as core, agencies must </a:t>
          </a:r>
          <a:r>
            <a:rPr lang="en-US" sz="1100" b="1"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meet a minimum of 75 percent (9 of 12)</a:t>
          </a:r>
          <a:r>
            <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 Agencies have flexibility to focus on the criteria that are most applicable to the building and account for life cycle cost effectiveness, mission requirements, and unique project scopes.</a:t>
          </a:r>
        </a:p>
        <a:p>
          <a:pPr marL="0" marR="0">
            <a:lnSpc>
              <a:spcPct val="115000"/>
            </a:lnSpc>
            <a:spcBef>
              <a:spcPts val="0"/>
            </a:spcBef>
            <a:spcAft>
              <a:spcPts val="0"/>
            </a:spcAft>
          </a:pPr>
          <a:endPar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5000"/>
            </a:lnSpc>
            <a:spcBef>
              <a:spcPts val="0"/>
            </a:spcBef>
            <a:spcAft>
              <a:spcPts val="0"/>
            </a:spcAft>
          </a:pPr>
          <a:r>
            <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If an agency determines that the building’s inherent function, mission, safety, or designation precludes it from meeting the minimum threshold of requisite criteria in a life cycle cost-effective manner as outlined above, the building would not qualify as a sustainable Federal building under this Guiding Principles. For the purposes of supporting the policy outlined in the Guiding Principles, those buildings that have met as many of the requisite criteria that are life cycle cost-effective may be designated as a Federal high-performance building (42 U.S.C § 17061(12): https://uscode.house.gov/view.xhtml?req=17061&amp;f=treesort&amp;fq=true&amp;num=5&amp;hl=true&amp;edition=prelim&amp;granuleId=USC-prelim-title42-section17061).</a:t>
          </a:r>
        </a:p>
        <a:p>
          <a:pPr marL="0" marR="0">
            <a:lnSpc>
              <a:spcPct val="115000"/>
            </a:lnSpc>
            <a:spcBef>
              <a:spcPts val="0"/>
            </a:spcBef>
            <a:spcAft>
              <a:spcPts val="0"/>
            </a:spcAft>
          </a:pPr>
          <a:endPar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5000"/>
            </a:lnSpc>
            <a:spcBef>
              <a:spcPts val="0"/>
            </a:spcBef>
            <a:spcAft>
              <a:spcPts val="0"/>
            </a:spcAft>
          </a:pPr>
          <a:r>
            <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Agencies should continue to ensure all Federal statutes applicable to the project or building are met, regardless of whether the building is able to achieve the minimum criteria to be qualified as a sustainable Federal building.</a:t>
          </a:r>
        </a:p>
        <a:p>
          <a:pPr marL="0" marR="0">
            <a:lnSpc>
              <a:spcPct val="115000"/>
            </a:lnSpc>
            <a:spcBef>
              <a:spcPts val="0"/>
            </a:spcBef>
            <a:spcAft>
              <a:spcPts val="0"/>
            </a:spcAft>
          </a:pPr>
          <a:endPar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marL="0" marR="0" lvl="0" indent="0" defTabSz="914400" eaLnBrk="1" fontAlgn="auto" latinLnBrk="0" hangingPunct="1">
            <a:lnSpc>
              <a:spcPct val="115000"/>
            </a:lnSpc>
            <a:spcBef>
              <a:spcPts val="0"/>
            </a:spcBef>
            <a:spcAft>
              <a:spcPts val="0"/>
            </a:spcAft>
            <a:buClrTx/>
            <a:buSzTx/>
            <a:buFontTx/>
            <a:buNone/>
            <a:tabLst/>
            <a:defRPr/>
          </a:pPr>
          <a:r>
            <a:rPr lang="en-US" sz="1100" b="1" u="sng">
              <a:solidFill>
                <a:schemeClr val="tx1"/>
              </a:solidFill>
              <a:effectLst/>
              <a:latin typeface="+mn-lt"/>
              <a:ea typeface="+mn-ea"/>
              <a:cs typeface="+mn-cs"/>
            </a:rPr>
            <a:t>Using the Checklist</a:t>
          </a:r>
          <a:r>
            <a:rPr lang="en-US" sz="1100" u="sng">
              <a:solidFill>
                <a:schemeClr val="tx1"/>
              </a:solidFill>
              <a:effectLst/>
              <a:latin typeface="+mn-lt"/>
              <a:ea typeface="+mn-ea"/>
              <a:cs typeface="+mn-cs"/>
            </a:rPr>
            <a:t>:</a:t>
          </a:r>
          <a:r>
            <a:rPr lang="en-US" sz="1100" u="sng" baseline="0">
              <a:solidFill>
                <a:schemeClr val="tx1"/>
              </a:solidFill>
              <a:effectLst/>
              <a:latin typeface="+mn-lt"/>
              <a:ea typeface="+mn-ea"/>
              <a:cs typeface="+mn-cs"/>
            </a:rPr>
            <a:t> </a:t>
          </a:r>
          <a:endParaRPr lang="en-US">
            <a:effectLst/>
          </a:endParaRPr>
        </a:p>
        <a:p>
          <a:pPr marL="0" marR="0" lvl="0" indent="0" defTabSz="914400" eaLnBrk="1" fontAlgn="auto" latinLnBrk="0" hangingPunct="1">
            <a:lnSpc>
              <a:spcPct val="115000"/>
            </a:lnSpc>
            <a:spcBef>
              <a:spcPts val="0"/>
            </a:spcBef>
            <a:spcAft>
              <a:spcPts val="0"/>
            </a:spcAft>
            <a:buClrTx/>
            <a:buSzTx/>
            <a:buFontTx/>
            <a:buNone/>
            <a:tabLst/>
            <a:defRPr/>
          </a:pPr>
          <a:r>
            <a:rPr lang="en-US" sz="1100" b="0" baseline="0">
              <a:solidFill>
                <a:schemeClr val="tx1"/>
              </a:solidFill>
              <a:effectLst/>
              <a:latin typeface="+mn-lt"/>
              <a:ea typeface="+mn-ea"/>
              <a:cs typeface="+mn-cs"/>
            </a:rPr>
            <a:t>Criteria are indicated as 'CORE' or 'NON-CORE'  and users can indicate in the drop-down cells in column F what criteria the project complies with. Compliant criteria will total at the top of column F. Percentage of compliant criteria will total at the top of column G.</a:t>
          </a:r>
          <a:endParaRPr lang="en-US">
            <a:effectLst/>
          </a:endParaRPr>
        </a:p>
        <a:p>
          <a:pPr marL="0" marR="0">
            <a:lnSpc>
              <a:spcPct val="115000"/>
            </a:lnSpc>
            <a:spcBef>
              <a:spcPts val="0"/>
            </a:spcBef>
            <a:spcAft>
              <a:spcPts val="0"/>
            </a:spcAft>
          </a:pPr>
          <a:endPar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5000"/>
            </a:lnSpc>
            <a:spcBef>
              <a:spcPts val="0"/>
            </a:spcBef>
            <a:spcAft>
              <a:spcPts val="0"/>
            </a:spcAft>
          </a:pPr>
          <a:r>
            <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Column G can be used to indicate what criteria, including which options, the project meets.</a:t>
          </a:r>
        </a:p>
        <a:p>
          <a:pPr marL="0" marR="0">
            <a:lnSpc>
              <a:spcPct val="115000"/>
            </a:lnSpc>
            <a:spcBef>
              <a:spcPts val="0"/>
            </a:spcBef>
            <a:spcAft>
              <a:spcPts val="0"/>
            </a:spcAft>
          </a:pPr>
          <a:endPar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5000"/>
            </a:lnSpc>
            <a:spcBef>
              <a:spcPts val="0"/>
            </a:spcBef>
            <a:spcAft>
              <a:spcPts val="0"/>
            </a:spcAft>
          </a:pPr>
          <a:r>
            <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Column H can be used to indicate what evidence is required to demonstrate compliance.</a:t>
          </a:r>
        </a:p>
        <a:p>
          <a:pPr marL="0" marR="0">
            <a:lnSpc>
              <a:spcPct val="115000"/>
            </a:lnSpc>
            <a:spcBef>
              <a:spcPts val="0"/>
            </a:spcBef>
            <a:spcAft>
              <a:spcPts val="0"/>
            </a:spcAft>
          </a:pPr>
          <a:endPar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5000"/>
            </a:lnSpc>
            <a:spcBef>
              <a:spcPts val="0"/>
            </a:spcBef>
            <a:spcAft>
              <a:spcPts val="0"/>
            </a:spcAft>
          </a:pPr>
          <a:r>
            <a:rPr lang="en-US" sz="1100" b="1" u="sng"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SFTool Resources:</a:t>
          </a:r>
          <a:endPar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5000"/>
            </a:lnSpc>
            <a:spcBef>
              <a:spcPts val="0"/>
            </a:spcBef>
            <a:spcAft>
              <a:spcPts val="0"/>
            </a:spcAft>
          </a:pPr>
          <a:r>
            <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Links to SFTool tools and resources relevant to each criterion have been added after the criterion desciription and options.</a:t>
          </a:r>
        </a:p>
        <a:p>
          <a:pPr marL="0" marR="0">
            <a:lnSpc>
              <a:spcPct val="115000"/>
            </a:lnSpc>
            <a:spcBef>
              <a:spcPts val="0"/>
            </a:spcBef>
            <a:spcAft>
              <a:spcPts val="0"/>
            </a:spcAft>
          </a:pPr>
          <a:endPar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5000"/>
            </a:lnSpc>
            <a:spcBef>
              <a:spcPts val="0"/>
            </a:spcBef>
            <a:spcAft>
              <a:spcPts val="1000"/>
            </a:spcAft>
          </a:pPr>
          <a:r>
            <a:rPr lang="en-US" sz="1100" b="1">
              <a:solidFill>
                <a:sysClr val="windowText" lastClr="000000"/>
              </a:solidFill>
              <a:effectLst/>
              <a:latin typeface="Calibri" panose="020F0502020204030204" pitchFamily="34" charset="0"/>
              <a:ea typeface="Times New Roman" panose="02020603050405020304" pitchFamily="18" charset="0"/>
              <a:cs typeface="Calibri" panose="020F0502020204030204" pitchFamily="34" charset="0"/>
            </a:rPr>
            <a:t>Questions and</a:t>
          </a:r>
          <a:r>
            <a:rPr lang="en-US" sz="1100" b="1" baseline="0">
              <a:solidFill>
                <a:sysClr val="windowText" lastClr="000000"/>
              </a:solidFill>
              <a:effectLst/>
              <a:latin typeface="Calibri" panose="020F0502020204030204" pitchFamily="34" charset="0"/>
              <a:ea typeface="Times New Roman" panose="02020603050405020304" pitchFamily="18" charset="0"/>
              <a:cs typeface="Calibri" panose="020F0502020204030204" pitchFamily="34" charset="0"/>
            </a:rPr>
            <a:t> Feedback</a:t>
          </a:r>
          <a:r>
            <a:rPr lang="en-US" sz="1100" b="1">
              <a:solidFill>
                <a:sysClr val="windowText" lastClr="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a:solidFill>
                <a:sysClr val="windowText" lastClr="000000"/>
              </a:solidFill>
              <a:effectLst/>
              <a:latin typeface="Calibri" panose="020F0502020204030204" pitchFamily="34" charset="0"/>
              <a:ea typeface="Times New Roman" panose="02020603050405020304" pitchFamily="18" charset="0"/>
              <a:cs typeface="Calibri" panose="020F0502020204030204" pitchFamily="34" charset="0"/>
            </a:rPr>
            <a:t> Please contact sftool@gsa.gov.</a:t>
          </a:r>
          <a:endParaRPr lang="en-US" sz="105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oneCellAnchor>
  <xdr:twoCellAnchor editAs="oneCell">
    <xdr:from>
      <xdr:col>3</xdr:col>
      <xdr:colOff>1974850</xdr:colOff>
      <xdr:row>0</xdr:row>
      <xdr:rowOff>158750</xdr:rowOff>
    </xdr:from>
    <xdr:to>
      <xdr:col>5</xdr:col>
      <xdr:colOff>800100</xdr:colOff>
      <xdr:row>8</xdr:row>
      <xdr:rowOff>133350</xdr:rowOff>
    </xdr:to>
    <xdr:pic>
      <xdr:nvPicPr>
        <xdr:cNvPr id="6" name="Picture 5">
          <a:extLst>
            <a:ext uri="{FF2B5EF4-FFF2-40B4-BE49-F238E27FC236}">
              <a16:creationId xmlns:a16="http://schemas.microsoft.com/office/drawing/2014/main" id="{D1ED34D1-2258-A4A2-5F90-287614C5EB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56200" y="158750"/>
          <a:ext cx="1447800" cy="1447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450850</xdr:colOff>
          <xdr:row>15</xdr:row>
          <xdr:rowOff>628650</xdr:rowOff>
        </xdr:from>
        <xdr:to>
          <xdr:col>7</xdr:col>
          <xdr:colOff>127000</xdr:colOff>
          <xdr:row>15</xdr:row>
          <xdr:rowOff>838200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16</xdr:row>
          <xdr:rowOff>171450</xdr:rowOff>
        </xdr:from>
        <xdr:to>
          <xdr:col>7</xdr:col>
          <xdr:colOff>133350</xdr:colOff>
          <xdr:row>16</xdr:row>
          <xdr:rowOff>381000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13</xdr:row>
          <xdr:rowOff>203200</xdr:rowOff>
        </xdr:from>
        <xdr:to>
          <xdr:col>7</xdr:col>
          <xdr:colOff>133350</xdr:colOff>
          <xdr:row>13</xdr:row>
          <xdr:rowOff>406400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24</xdr:row>
          <xdr:rowOff>285750</xdr:rowOff>
        </xdr:from>
        <xdr:to>
          <xdr:col>7</xdr:col>
          <xdr:colOff>133350</xdr:colOff>
          <xdr:row>25</xdr:row>
          <xdr:rowOff>127000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28</xdr:row>
          <xdr:rowOff>1524000</xdr:rowOff>
        </xdr:from>
        <xdr:to>
          <xdr:col>7</xdr:col>
          <xdr:colOff>127000</xdr:colOff>
          <xdr:row>28</xdr:row>
          <xdr:rowOff>1727200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32</xdr:row>
          <xdr:rowOff>82550</xdr:rowOff>
        </xdr:from>
        <xdr:to>
          <xdr:col>7</xdr:col>
          <xdr:colOff>127000</xdr:colOff>
          <xdr:row>32</xdr:row>
          <xdr:rowOff>285750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38</xdr:row>
          <xdr:rowOff>393700</xdr:rowOff>
        </xdr:from>
        <xdr:to>
          <xdr:col>7</xdr:col>
          <xdr:colOff>127000</xdr:colOff>
          <xdr:row>38</xdr:row>
          <xdr:rowOff>596900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39</xdr:row>
          <xdr:rowOff>260350</xdr:rowOff>
        </xdr:from>
        <xdr:to>
          <xdr:col>7</xdr:col>
          <xdr:colOff>127000</xdr:colOff>
          <xdr:row>39</xdr:row>
          <xdr:rowOff>463550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39</xdr:row>
          <xdr:rowOff>723900</xdr:rowOff>
        </xdr:from>
        <xdr:to>
          <xdr:col>7</xdr:col>
          <xdr:colOff>127000</xdr:colOff>
          <xdr:row>41</xdr:row>
          <xdr:rowOff>6350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47</xdr:row>
          <xdr:rowOff>184150</xdr:rowOff>
        </xdr:from>
        <xdr:to>
          <xdr:col>7</xdr:col>
          <xdr:colOff>127000</xdr:colOff>
          <xdr:row>47</xdr:row>
          <xdr:rowOff>387350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49</xdr:row>
          <xdr:rowOff>342900</xdr:rowOff>
        </xdr:from>
        <xdr:to>
          <xdr:col>7</xdr:col>
          <xdr:colOff>127000</xdr:colOff>
          <xdr:row>49</xdr:row>
          <xdr:rowOff>546100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50</xdr:row>
          <xdr:rowOff>177800</xdr:rowOff>
        </xdr:from>
        <xdr:to>
          <xdr:col>7</xdr:col>
          <xdr:colOff>127000</xdr:colOff>
          <xdr:row>50</xdr:row>
          <xdr:rowOff>381000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51</xdr:row>
          <xdr:rowOff>171450</xdr:rowOff>
        </xdr:from>
        <xdr:to>
          <xdr:col>7</xdr:col>
          <xdr:colOff>127000</xdr:colOff>
          <xdr:row>51</xdr:row>
          <xdr:rowOff>374650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52</xdr:row>
          <xdr:rowOff>254000</xdr:rowOff>
        </xdr:from>
        <xdr:to>
          <xdr:col>7</xdr:col>
          <xdr:colOff>127000</xdr:colOff>
          <xdr:row>52</xdr:row>
          <xdr:rowOff>457200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53</xdr:row>
          <xdr:rowOff>260350</xdr:rowOff>
        </xdr:from>
        <xdr:to>
          <xdr:col>7</xdr:col>
          <xdr:colOff>127000</xdr:colOff>
          <xdr:row>53</xdr:row>
          <xdr:rowOff>463550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54</xdr:row>
          <xdr:rowOff>82550</xdr:rowOff>
        </xdr:from>
        <xdr:to>
          <xdr:col>7</xdr:col>
          <xdr:colOff>127000</xdr:colOff>
          <xdr:row>55</xdr:row>
          <xdr:rowOff>101600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61</xdr:row>
          <xdr:rowOff>82550</xdr:rowOff>
        </xdr:from>
        <xdr:to>
          <xdr:col>7</xdr:col>
          <xdr:colOff>127000</xdr:colOff>
          <xdr:row>61</xdr:row>
          <xdr:rowOff>279400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63</xdr:row>
          <xdr:rowOff>1009650</xdr:rowOff>
        </xdr:from>
        <xdr:to>
          <xdr:col>7</xdr:col>
          <xdr:colOff>127000</xdr:colOff>
          <xdr:row>63</xdr:row>
          <xdr:rowOff>1212850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63</xdr:row>
          <xdr:rowOff>2190750</xdr:rowOff>
        </xdr:from>
        <xdr:to>
          <xdr:col>7</xdr:col>
          <xdr:colOff>127000</xdr:colOff>
          <xdr:row>65</xdr:row>
          <xdr:rowOff>6350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75</xdr:row>
          <xdr:rowOff>114300</xdr:rowOff>
        </xdr:from>
        <xdr:to>
          <xdr:col>7</xdr:col>
          <xdr:colOff>127000</xdr:colOff>
          <xdr:row>76</xdr:row>
          <xdr:rowOff>127000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82</xdr:row>
          <xdr:rowOff>165100</xdr:rowOff>
        </xdr:from>
        <xdr:to>
          <xdr:col>7</xdr:col>
          <xdr:colOff>127000</xdr:colOff>
          <xdr:row>84</xdr:row>
          <xdr:rowOff>12700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86</xdr:row>
          <xdr:rowOff>171450</xdr:rowOff>
        </xdr:from>
        <xdr:to>
          <xdr:col>7</xdr:col>
          <xdr:colOff>127000</xdr:colOff>
          <xdr:row>88</xdr:row>
          <xdr:rowOff>6350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87</xdr:row>
          <xdr:rowOff>171450</xdr:rowOff>
        </xdr:from>
        <xdr:to>
          <xdr:col>7</xdr:col>
          <xdr:colOff>127000</xdr:colOff>
          <xdr:row>89</xdr:row>
          <xdr:rowOff>6350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88</xdr:row>
          <xdr:rowOff>177800</xdr:rowOff>
        </xdr:from>
        <xdr:to>
          <xdr:col>7</xdr:col>
          <xdr:colOff>127000</xdr:colOff>
          <xdr:row>90</xdr:row>
          <xdr:rowOff>19050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90</xdr:row>
          <xdr:rowOff>165100</xdr:rowOff>
        </xdr:from>
        <xdr:to>
          <xdr:col>7</xdr:col>
          <xdr:colOff>127000</xdr:colOff>
          <xdr:row>90</xdr:row>
          <xdr:rowOff>368300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91</xdr:row>
          <xdr:rowOff>165100</xdr:rowOff>
        </xdr:from>
        <xdr:to>
          <xdr:col>7</xdr:col>
          <xdr:colOff>127000</xdr:colOff>
          <xdr:row>91</xdr:row>
          <xdr:rowOff>368300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102</xdr:row>
          <xdr:rowOff>273050</xdr:rowOff>
        </xdr:from>
        <xdr:to>
          <xdr:col>7</xdr:col>
          <xdr:colOff>127000</xdr:colOff>
          <xdr:row>103</xdr:row>
          <xdr:rowOff>114300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110</xdr:row>
          <xdr:rowOff>368300</xdr:rowOff>
        </xdr:from>
        <xdr:to>
          <xdr:col>7</xdr:col>
          <xdr:colOff>127000</xdr:colOff>
          <xdr:row>110</xdr:row>
          <xdr:rowOff>571500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112</xdr:row>
          <xdr:rowOff>654050</xdr:rowOff>
        </xdr:from>
        <xdr:to>
          <xdr:col>7</xdr:col>
          <xdr:colOff>127000</xdr:colOff>
          <xdr:row>112</xdr:row>
          <xdr:rowOff>857250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113</xdr:row>
          <xdr:rowOff>165100</xdr:rowOff>
        </xdr:from>
        <xdr:to>
          <xdr:col>7</xdr:col>
          <xdr:colOff>127000</xdr:colOff>
          <xdr:row>113</xdr:row>
          <xdr:rowOff>368300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114</xdr:row>
          <xdr:rowOff>171450</xdr:rowOff>
        </xdr:from>
        <xdr:to>
          <xdr:col>7</xdr:col>
          <xdr:colOff>127000</xdr:colOff>
          <xdr:row>114</xdr:row>
          <xdr:rowOff>374650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122</xdr:row>
          <xdr:rowOff>260350</xdr:rowOff>
        </xdr:from>
        <xdr:to>
          <xdr:col>7</xdr:col>
          <xdr:colOff>127000</xdr:colOff>
          <xdr:row>123</xdr:row>
          <xdr:rowOff>95250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125</xdr:row>
          <xdr:rowOff>76200</xdr:rowOff>
        </xdr:from>
        <xdr:to>
          <xdr:col>7</xdr:col>
          <xdr:colOff>127000</xdr:colOff>
          <xdr:row>125</xdr:row>
          <xdr:rowOff>279400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133</xdr:row>
          <xdr:rowOff>6350</xdr:rowOff>
        </xdr:from>
        <xdr:to>
          <xdr:col>7</xdr:col>
          <xdr:colOff>127000</xdr:colOff>
          <xdr:row>133</xdr:row>
          <xdr:rowOff>209550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138</xdr:row>
          <xdr:rowOff>361950</xdr:rowOff>
        </xdr:from>
        <xdr:to>
          <xdr:col>7</xdr:col>
          <xdr:colOff>127000</xdr:colOff>
          <xdr:row>138</xdr:row>
          <xdr:rowOff>565150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139</xdr:row>
          <xdr:rowOff>88900</xdr:rowOff>
        </xdr:from>
        <xdr:to>
          <xdr:col>7</xdr:col>
          <xdr:colOff>127000</xdr:colOff>
          <xdr:row>139</xdr:row>
          <xdr:rowOff>292100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142</xdr:row>
          <xdr:rowOff>463550</xdr:rowOff>
        </xdr:from>
        <xdr:to>
          <xdr:col>7</xdr:col>
          <xdr:colOff>127000</xdr:colOff>
          <xdr:row>142</xdr:row>
          <xdr:rowOff>666750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143</xdr:row>
          <xdr:rowOff>88900</xdr:rowOff>
        </xdr:from>
        <xdr:to>
          <xdr:col>7</xdr:col>
          <xdr:colOff>127000</xdr:colOff>
          <xdr:row>143</xdr:row>
          <xdr:rowOff>292100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151</xdr:row>
          <xdr:rowOff>171450</xdr:rowOff>
        </xdr:from>
        <xdr:to>
          <xdr:col>7</xdr:col>
          <xdr:colOff>127000</xdr:colOff>
          <xdr:row>151</xdr:row>
          <xdr:rowOff>374650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151</xdr:row>
          <xdr:rowOff>546100</xdr:rowOff>
        </xdr:from>
        <xdr:to>
          <xdr:col>7</xdr:col>
          <xdr:colOff>127000</xdr:colOff>
          <xdr:row>153</xdr:row>
          <xdr:rowOff>12700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158</xdr:row>
          <xdr:rowOff>387350</xdr:rowOff>
        </xdr:from>
        <xdr:to>
          <xdr:col>7</xdr:col>
          <xdr:colOff>127000</xdr:colOff>
          <xdr:row>159</xdr:row>
          <xdr:rowOff>31750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162</xdr:row>
          <xdr:rowOff>450850</xdr:rowOff>
        </xdr:from>
        <xdr:to>
          <xdr:col>7</xdr:col>
          <xdr:colOff>127000</xdr:colOff>
          <xdr:row>162</xdr:row>
          <xdr:rowOff>654050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163</xdr:row>
          <xdr:rowOff>76200</xdr:rowOff>
        </xdr:from>
        <xdr:to>
          <xdr:col>7</xdr:col>
          <xdr:colOff>127000</xdr:colOff>
          <xdr:row>163</xdr:row>
          <xdr:rowOff>279400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164</xdr:row>
          <xdr:rowOff>177800</xdr:rowOff>
        </xdr:from>
        <xdr:to>
          <xdr:col>7</xdr:col>
          <xdr:colOff>127000</xdr:colOff>
          <xdr:row>164</xdr:row>
          <xdr:rowOff>381000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171</xdr:row>
          <xdr:rowOff>184150</xdr:rowOff>
        </xdr:from>
        <xdr:to>
          <xdr:col>7</xdr:col>
          <xdr:colOff>127000</xdr:colOff>
          <xdr:row>171</xdr:row>
          <xdr:rowOff>387350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172</xdr:row>
          <xdr:rowOff>76200</xdr:rowOff>
        </xdr:from>
        <xdr:to>
          <xdr:col>7</xdr:col>
          <xdr:colOff>127000</xdr:colOff>
          <xdr:row>172</xdr:row>
          <xdr:rowOff>279400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183</xdr:row>
          <xdr:rowOff>304800</xdr:rowOff>
        </xdr:from>
        <xdr:to>
          <xdr:col>7</xdr:col>
          <xdr:colOff>127000</xdr:colOff>
          <xdr:row>183</xdr:row>
          <xdr:rowOff>508000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184</xdr:row>
          <xdr:rowOff>88900</xdr:rowOff>
        </xdr:from>
        <xdr:to>
          <xdr:col>7</xdr:col>
          <xdr:colOff>127000</xdr:colOff>
          <xdr:row>184</xdr:row>
          <xdr:rowOff>292100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190</xdr:row>
          <xdr:rowOff>190500</xdr:rowOff>
        </xdr:from>
        <xdr:to>
          <xdr:col>7</xdr:col>
          <xdr:colOff>127000</xdr:colOff>
          <xdr:row>190</xdr:row>
          <xdr:rowOff>393700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192</xdr:row>
          <xdr:rowOff>546100</xdr:rowOff>
        </xdr:from>
        <xdr:to>
          <xdr:col>7</xdr:col>
          <xdr:colOff>127000</xdr:colOff>
          <xdr:row>192</xdr:row>
          <xdr:rowOff>749300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193</xdr:row>
          <xdr:rowOff>266700</xdr:rowOff>
        </xdr:from>
        <xdr:to>
          <xdr:col>7</xdr:col>
          <xdr:colOff>127000</xdr:colOff>
          <xdr:row>193</xdr:row>
          <xdr:rowOff>469900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203</xdr:row>
          <xdr:rowOff>488950</xdr:rowOff>
        </xdr:from>
        <xdr:to>
          <xdr:col>7</xdr:col>
          <xdr:colOff>127000</xdr:colOff>
          <xdr:row>203</xdr:row>
          <xdr:rowOff>692150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203</xdr:row>
          <xdr:rowOff>1098550</xdr:rowOff>
        </xdr:from>
        <xdr:to>
          <xdr:col>7</xdr:col>
          <xdr:colOff>127000</xdr:colOff>
          <xdr:row>205</xdr:row>
          <xdr:rowOff>19050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212</xdr:row>
          <xdr:rowOff>88900</xdr:rowOff>
        </xdr:from>
        <xdr:to>
          <xdr:col>7</xdr:col>
          <xdr:colOff>120650</xdr:colOff>
          <xdr:row>212</xdr:row>
          <xdr:rowOff>285750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212</xdr:row>
          <xdr:rowOff>355600</xdr:rowOff>
        </xdr:from>
        <xdr:to>
          <xdr:col>7</xdr:col>
          <xdr:colOff>127000</xdr:colOff>
          <xdr:row>214</xdr:row>
          <xdr:rowOff>12700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219</xdr:row>
          <xdr:rowOff>184150</xdr:rowOff>
        </xdr:from>
        <xdr:to>
          <xdr:col>7</xdr:col>
          <xdr:colOff>127000</xdr:colOff>
          <xdr:row>219</xdr:row>
          <xdr:rowOff>381000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219</xdr:row>
          <xdr:rowOff>539750</xdr:rowOff>
        </xdr:from>
        <xdr:to>
          <xdr:col>7</xdr:col>
          <xdr:colOff>127000</xdr:colOff>
          <xdr:row>221</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225</xdr:row>
          <xdr:rowOff>171450</xdr:rowOff>
        </xdr:from>
        <xdr:to>
          <xdr:col>7</xdr:col>
          <xdr:colOff>127000</xdr:colOff>
          <xdr:row>227</xdr:row>
          <xdr:rowOff>12700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227</xdr:row>
          <xdr:rowOff>76200</xdr:rowOff>
        </xdr:from>
        <xdr:to>
          <xdr:col>7</xdr:col>
          <xdr:colOff>127000</xdr:colOff>
          <xdr:row>227</xdr:row>
          <xdr:rowOff>279400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234</xdr:row>
          <xdr:rowOff>165100</xdr:rowOff>
        </xdr:from>
        <xdr:to>
          <xdr:col>7</xdr:col>
          <xdr:colOff>127000</xdr:colOff>
          <xdr:row>234</xdr:row>
          <xdr:rowOff>368300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234</xdr:row>
          <xdr:rowOff>546100</xdr:rowOff>
        </xdr:from>
        <xdr:to>
          <xdr:col>7</xdr:col>
          <xdr:colOff>127000</xdr:colOff>
          <xdr:row>236</xdr:row>
          <xdr:rowOff>12700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240</xdr:row>
          <xdr:rowOff>628650</xdr:rowOff>
        </xdr:from>
        <xdr:to>
          <xdr:col>7</xdr:col>
          <xdr:colOff>127000</xdr:colOff>
          <xdr:row>240</xdr:row>
          <xdr:rowOff>831850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251</xdr:row>
          <xdr:rowOff>927100</xdr:rowOff>
        </xdr:from>
        <xdr:to>
          <xdr:col>7</xdr:col>
          <xdr:colOff>127000</xdr:colOff>
          <xdr:row>251</xdr:row>
          <xdr:rowOff>1130300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253</xdr:row>
          <xdr:rowOff>165100</xdr:rowOff>
        </xdr:from>
        <xdr:to>
          <xdr:col>7</xdr:col>
          <xdr:colOff>127000</xdr:colOff>
          <xdr:row>254</xdr:row>
          <xdr:rowOff>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270</xdr:row>
          <xdr:rowOff>165100</xdr:rowOff>
        </xdr:from>
        <xdr:to>
          <xdr:col>7</xdr:col>
          <xdr:colOff>127000</xdr:colOff>
          <xdr:row>271</xdr:row>
          <xdr:rowOff>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282</xdr:row>
          <xdr:rowOff>76200</xdr:rowOff>
        </xdr:from>
        <xdr:to>
          <xdr:col>7</xdr:col>
          <xdr:colOff>127000</xdr:colOff>
          <xdr:row>283</xdr:row>
          <xdr:rowOff>101600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295</xdr:row>
          <xdr:rowOff>82550</xdr:rowOff>
        </xdr:from>
        <xdr:to>
          <xdr:col>7</xdr:col>
          <xdr:colOff>127000</xdr:colOff>
          <xdr:row>295</xdr:row>
          <xdr:rowOff>285750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296</xdr:row>
          <xdr:rowOff>69850</xdr:rowOff>
        </xdr:from>
        <xdr:to>
          <xdr:col>7</xdr:col>
          <xdr:colOff>127000</xdr:colOff>
          <xdr:row>296</xdr:row>
          <xdr:rowOff>273050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310</xdr:row>
          <xdr:rowOff>88900</xdr:rowOff>
        </xdr:from>
        <xdr:to>
          <xdr:col>7</xdr:col>
          <xdr:colOff>127000</xdr:colOff>
          <xdr:row>310</xdr:row>
          <xdr:rowOff>285750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310</xdr:row>
          <xdr:rowOff>723900</xdr:rowOff>
        </xdr:from>
        <xdr:to>
          <xdr:col>7</xdr:col>
          <xdr:colOff>127000</xdr:colOff>
          <xdr:row>312</xdr:row>
          <xdr:rowOff>6350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317</xdr:row>
          <xdr:rowOff>539750</xdr:rowOff>
        </xdr:from>
        <xdr:to>
          <xdr:col>7</xdr:col>
          <xdr:colOff>127000</xdr:colOff>
          <xdr:row>318</xdr:row>
          <xdr:rowOff>190500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324</xdr:row>
          <xdr:rowOff>552450</xdr:rowOff>
        </xdr:from>
        <xdr:to>
          <xdr:col>7</xdr:col>
          <xdr:colOff>127000</xdr:colOff>
          <xdr:row>324</xdr:row>
          <xdr:rowOff>755650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325</xdr:row>
          <xdr:rowOff>241300</xdr:rowOff>
        </xdr:from>
        <xdr:to>
          <xdr:col>7</xdr:col>
          <xdr:colOff>127000</xdr:colOff>
          <xdr:row>325</xdr:row>
          <xdr:rowOff>444500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334</xdr:row>
          <xdr:rowOff>1276350</xdr:rowOff>
        </xdr:from>
        <xdr:to>
          <xdr:col>7</xdr:col>
          <xdr:colOff>127000</xdr:colOff>
          <xdr:row>334</xdr:row>
          <xdr:rowOff>1479550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335</xdr:row>
          <xdr:rowOff>342900</xdr:rowOff>
        </xdr:from>
        <xdr:to>
          <xdr:col>7</xdr:col>
          <xdr:colOff>127000</xdr:colOff>
          <xdr:row>335</xdr:row>
          <xdr:rowOff>546100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338</xdr:row>
          <xdr:rowOff>101600</xdr:rowOff>
        </xdr:from>
        <xdr:to>
          <xdr:col>7</xdr:col>
          <xdr:colOff>127000</xdr:colOff>
          <xdr:row>339</xdr:row>
          <xdr:rowOff>120650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350</xdr:row>
          <xdr:rowOff>641350</xdr:rowOff>
        </xdr:from>
        <xdr:to>
          <xdr:col>7</xdr:col>
          <xdr:colOff>127000</xdr:colOff>
          <xdr:row>350</xdr:row>
          <xdr:rowOff>844550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351</xdr:row>
          <xdr:rowOff>177800</xdr:rowOff>
        </xdr:from>
        <xdr:to>
          <xdr:col>7</xdr:col>
          <xdr:colOff>127000</xdr:colOff>
          <xdr:row>351</xdr:row>
          <xdr:rowOff>381000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epa.gov/indoor-air-quality-iaq/volatile-organic-compounds-impact-indoor-air-quality" TargetMode="External"/><Relationship Id="rId21" Type="http://schemas.openxmlformats.org/officeDocument/2006/relationships/hyperlink" Target="https://sftool.gov/learn/about/45/building-water" TargetMode="External"/><Relationship Id="rId63" Type="http://schemas.openxmlformats.org/officeDocument/2006/relationships/hyperlink" Target="https://sftool.gov/learn/about/576/buildings-health" TargetMode="External"/><Relationship Id="rId159" Type="http://schemas.openxmlformats.org/officeDocument/2006/relationships/hyperlink" Target="https://www.energy.gov/femp/search-energy-efficient-products" TargetMode="External"/><Relationship Id="rId170" Type="http://schemas.openxmlformats.org/officeDocument/2006/relationships/hyperlink" Target="https://sftool.gov/learn/about/46/sustainable-sites" TargetMode="External"/><Relationship Id="rId226" Type="http://schemas.openxmlformats.org/officeDocument/2006/relationships/ctrlProp" Target="../ctrlProps/ctrlProp35.xml"/><Relationship Id="rId268" Type="http://schemas.openxmlformats.org/officeDocument/2006/relationships/ctrlProp" Target="../ctrlProps/ctrlProp77.xml"/><Relationship Id="rId11" Type="http://schemas.openxmlformats.org/officeDocument/2006/relationships/hyperlink" Target="https://www.epa.gov/smartgrowth/location-and-green-building" TargetMode="External"/><Relationship Id="rId32" Type="http://schemas.openxmlformats.org/officeDocument/2006/relationships/hyperlink" Target="https://sftool.gov/plan/upgrades" TargetMode="External"/><Relationship Id="rId53" Type="http://schemas.openxmlformats.org/officeDocument/2006/relationships/hyperlink" Target="https://sftool.gov/greenprocurement/sample-contract-language" TargetMode="External"/><Relationship Id="rId74" Type="http://schemas.openxmlformats.org/officeDocument/2006/relationships/hyperlink" Target="https://sftool.gov/plan/501/climate-change-adaptation-emissions-mitigation" TargetMode="External"/><Relationship Id="rId128" Type="http://schemas.openxmlformats.org/officeDocument/2006/relationships/hyperlink" Target="https://www.gsa.gov/real-estate/environmental-programs/integrated-pest-management" TargetMode="External"/><Relationship Id="rId149" Type="http://schemas.openxmlformats.org/officeDocument/2006/relationships/hyperlink" Target="https://uscode.house.gov/view.xhtml?hl=false&amp;edition=2012&amp;req=granuleid%3AUSC-prelim-title42-section6834&amp;f=treesort&amp;fq=true&amp;num=0" TargetMode="External"/><Relationship Id="rId5" Type="http://schemas.openxmlformats.org/officeDocument/2006/relationships/hyperlink" Target="https://uscode.house.gov/view.xhtml?hl=false&amp;edition=prelim&amp;req=granuleid%3AUSC-prelim-title54-subtitle3-divisionA-node276&amp;num=0&amp;saved=%7CZ3JhbnVsZWlkOlVTQy1wcmVsaW0tdGl0bGU1NC1zdWJ0aXRsZTMtZGl2aXNpb25BLWZyb250%7C%7C%7C0%7Cfalse%7Cprelim" TargetMode="External"/><Relationship Id="rId95" Type="http://schemas.openxmlformats.org/officeDocument/2006/relationships/hyperlink" Target="https://sftool.gov/learn/about/657/building-decarbonization" TargetMode="External"/><Relationship Id="rId160" Type="http://schemas.openxmlformats.org/officeDocument/2006/relationships/hyperlink" Target="https://uscode.house.gov/view.xhtml?hl=false&amp;edition=prelim&amp;req=granuleid%3AUSC-prelim-title42-section8259b&amp;f=treesort&amp;fq=true&amp;num=0&amp;saved=%7CZ3JhbnVsZWlkOlVTQy0yMDEyLXRpdGxlNDItc2VjdGlvbjgyNTM%3D%7CdHJlZXNvcnQ%3D%7CdHJ1ZQ%3D%3D%7C0%7Cfalse%7C2012" TargetMode="External"/><Relationship Id="rId181" Type="http://schemas.openxmlformats.org/officeDocument/2006/relationships/hyperlink" Target="https://sftool.gov/plan/265/space-reconfiguration-renovation-construction" TargetMode="External"/><Relationship Id="rId216" Type="http://schemas.openxmlformats.org/officeDocument/2006/relationships/ctrlProp" Target="../ctrlProps/ctrlProp25.xml"/><Relationship Id="rId237" Type="http://schemas.openxmlformats.org/officeDocument/2006/relationships/ctrlProp" Target="../ctrlProps/ctrlProp46.xml"/><Relationship Id="rId258" Type="http://schemas.openxmlformats.org/officeDocument/2006/relationships/ctrlProp" Target="../ctrlProps/ctrlProp67.xml"/><Relationship Id="rId22" Type="http://schemas.openxmlformats.org/officeDocument/2006/relationships/hyperlink" Target="https://sftool.gov/explore/green-building/section/18/water/system-overview" TargetMode="External"/><Relationship Id="rId43" Type="http://schemas.openxmlformats.org/officeDocument/2006/relationships/hyperlink" Target="https://sftool.gov/plan/541/strategies-ensure-successful-delivery-sustainable-products-services" TargetMode="External"/><Relationship Id="rId64" Type="http://schemas.openxmlformats.org/officeDocument/2006/relationships/hyperlink" Target="https://uscode.house.gov/view.xhtml?hl=false&amp;edition=prelim&amp;req=granuleid%3AUSC-prelim-title42-section17092&amp;f=treesort&amp;num=0&amp;saved=%7CMTcwNjE%3D%7CdHJlZXNvcnQ%3D%7CdHJ1ZQ%3D%3D%7C5%7Ctrue%7Cprelim" TargetMode="External"/><Relationship Id="rId118" Type="http://schemas.openxmlformats.org/officeDocument/2006/relationships/hyperlink" Target="https://codes.iccsafe.org/content/IGCC2018/chapter-8-indoor-environmental-quality-ieq-" TargetMode="External"/><Relationship Id="rId139" Type="http://schemas.openxmlformats.org/officeDocument/2006/relationships/hyperlink" Target="https://codes.iccsafe.org/content/IGCC2018/chapter-6-water-use-efficiency" TargetMode="External"/><Relationship Id="rId85" Type="http://schemas.openxmlformats.org/officeDocument/2006/relationships/hyperlink" Target="https://www.nist.gov/publications/community-resilience-planning-guide-buildings-and-infrastructure-systems-observations" TargetMode="External"/><Relationship Id="rId150" Type="http://schemas.openxmlformats.org/officeDocument/2006/relationships/hyperlink" Target="https://codes.iccsafe.org/content/IGCC2018/chapter-7-energy-efficiency" TargetMode="External"/><Relationship Id="rId171" Type="http://schemas.openxmlformats.org/officeDocument/2006/relationships/hyperlink" Target="https://sftool.gov/learn/about/666/electric-vehicles-electric-vehicle-supply-equipment" TargetMode="External"/><Relationship Id="rId192" Type="http://schemas.openxmlformats.org/officeDocument/2006/relationships/ctrlProp" Target="../ctrlProps/ctrlProp1.xml"/><Relationship Id="rId206" Type="http://schemas.openxmlformats.org/officeDocument/2006/relationships/ctrlProp" Target="../ctrlProps/ctrlProp15.xml"/><Relationship Id="rId227" Type="http://schemas.openxmlformats.org/officeDocument/2006/relationships/ctrlProp" Target="../ctrlProps/ctrlProp36.xml"/><Relationship Id="rId248" Type="http://schemas.openxmlformats.org/officeDocument/2006/relationships/ctrlProp" Target="../ctrlProps/ctrlProp57.xml"/><Relationship Id="rId269" Type="http://schemas.openxmlformats.org/officeDocument/2006/relationships/ctrlProp" Target="../ctrlProps/ctrlProp78.xml"/><Relationship Id="rId12" Type="http://schemas.openxmlformats.org/officeDocument/2006/relationships/hyperlink" Target="https://www.usda.gov/pollinators" TargetMode="External"/><Relationship Id="rId33" Type="http://schemas.openxmlformats.org/officeDocument/2006/relationships/hyperlink" Target="https://sftool.gov/explore/green-building/section/12/hvac/system-bundling" TargetMode="External"/><Relationship Id="rId108" Type="http://schemas.openxmlformats.org/officeDocument/2006/relationships/hyperlink" Target="https://sftool.gov/explore/green-building/section/30/ieq/system-overview" TargetMode="External"/><Relationship Id="rId129" Type="http://schemas.openxmlformats.org/officeDocument/2006/relationships/hyperlink" Target="https://www.epa.gov/ipm/introduction-integrated-pest-management" TargetMode="External"/><Relationship Id="rId54" Type="http://schemas.openxmlformats.org/officeDocument/2006/relationships/hyperlink" Target="https://sftool.gov/plan/541/strategies-ensure-successful-delivery-sustainable-products-services" TargetMode="External"/><Relationship Id="rId75" Type="http://schemas.openxmlformats.org/officeDocument/2006/relationships/hyperlink" Target="https://codes.iccsafe.org/content/IGCC2018/chapter-9-materials-and-resources" TargetMode="External"/><Relationship Id="rId96" Type="http://schemas.openxmlformats.org/officeDocument/2006/relationships/hyperlink" Target="https://sftool.gov/learn/about/659/operational-carbon" TargetMode="External"/><Relationship Id="rId140" Type="http://schemas.openxmlformats.org/officeDocument/2006/relationships/hyperlink" Target="https://www.energy.gov/femp/articles/water-evaluation-tools" TargetMode="External"/><Relationship Id="rId161" Type="http://schemas.openxmlformats.org/officeDocument/2006/relationships/hyperlink" Target="https://www.ecfr.gov/current/title-10/chapter-II/subchapter-D/part-436" TargetMode="External"/><Relationship Id="rId182" Type="http://schemas.openxmlformats.org/officeDocument/2006/relationships/hyperlink" Target="https://sftool.gov/plan/265/space-reconfiguration-renovation-construction" TargetMode="External"/><Relationship Id="rId217" Type="http://schemas.openxmlformats.org/officeDocument/2006/relationships/ctrlProp" Target="../ctrlProps/ctrlProp26.xml"/><Relationship Id="rId6" Type="http://schemas.openxmlformats.org/officeDocument/2006/relationships/hyperlink" Target="https://uscode.house.gov/view.xhtml?req=4321&amp;f=treesort&amp;fq=true&amp;num=260&amp;hl=true&amp;edition=prelim&amp;granuleId=USC-prelim-title42-section4321" TargetMode="External"/><Relationship Id="rId238" Type="http://schemas.openxmlformats.org/officeDocument/2006/relationships/ctrlProp" Target="../ctrlProps/ctrlProp47.xml"/><Relationship Id="rId259" Type="http://schemas.openxmlformats.org/officeDocument/2006/relationships/ctrlProp" Target="../ctrlProps/ctrlProp68.xml"/><Relationship Id="rId23" Type="http://schemas.openxmlformats.org/officeDocument/2006/relationships/hyperlink" Target="https://sftool.gov/learn/about/45/building-water" TargetMode="External"/><Relationship Id="rId119" Type="http://schemas.openxmlformats.org/officeDocument/2006/relationships/hyperlink" Target="https://www.gsa.gov/policy-regulations/regulations/federal-management-regulation-fmr" TargetMode="External"/><Relationship Id="rId44" Type="http://schemas.openxmlformats.org/officeDocument/2006/relationships/hyperlink" Target="https://codes.iccsafe.org/content/IGCC2018/chapter-9-materials-and-resources" TargetMode="External"/><Relationship Id="rId65" Type="http://schemas.openxmlformats.org/officeDocument/2006/relationships/hyperlink" Target="https://sftool.gov/learn/about/576/buildings-health" TargetMode="External"/><Relationship Id="rId86" Type="http://schemas.openxmlformats.org/officeDocument/2006/relationships/hyperlink" Target="https://www.nist.gov/services-resources/software/edge-economic-decision-guide-software-online-tool" TargetMode="External"/><Relationship Id="rId130" Type="http://schemas.openxmlformats.org/officeDocument/2006/relationships/hyperlink" Target="https://codes.iccsafe.org/content/IGCC2018/chapter-3-definitions-abbreviations-and-acronyms" TargetMode="External"/><Relationship Id="rId151" Type="http://schemas.openxmlformats.org/officeDocument/2006/relationships/hyperlink" Target="https://uscode.house.gov/view.xhtml?req=(title:42%20section:15852%20edition:prelim)%20OR%20(granuleid:USC-prelim-title42-section15852)&amp;f=treesort&amp;edition=prelim&amp;num=0&amp;jumpTo=true" TargetMode="External"/><Relationship Id="rId172" Type="http://schemas.openxmlformats.org/officeDocument/2006/relationships/hyperlink" Target="https://sftool.gov/learn/about/657/building-decarbonization" TargetMode="External"/><Relationship Id="rId193" Type="http://schemas.openxmlformats.org/officeDocument/2006/relationships/ctrlProp" Target="../ctrlProps/ctrlProp2.xml"/><Relationship Id="rId207" Type="http://schemas.openxmlformats.org/officeDocument/2006/relationships/ctrlProp" Target="../ctrlProps/ctrlProp16.xml"/><Relationship Id="rId228" Type="http://schemas.openxmlformats.org/officeDocument/2006/relationships/ctrlProp" Target="../ctrlProps/ctrlProp37.xml"/><Relationship Id="rId249" Type="http://schemas.openxmlformats.org/officeDocument/2006/relationships/ctrlProp" Target="../ctrlProps/ctrlProp58.xml"/><Relationship Id="rId13" Type="http://schemas.openxmlformats.org/officeDocument/2006/relationships/hyperlink" Target="https://www.nps.gov/orgs/1739/index.htm" TargetMode="External"/><Relationship Id="rId109" Type="http://schemas.openxmlformats.org/officeDocument/2006/relationships/hyperlink" Target="https://sftool.gov/explore/green-building/section/30/ieq/system-overview" TargetMode="External"/><Relationship Id="rId260" Type="http://schemas.openxmlformats.org/officeDocument/2006/relationships/ctrlProp" Target="../ctrlProps/ctrlProp69.xml"/><Relationship Id="rId34" Type="http://schemas.openxmlformats.org/officeDocument/2006/relationships/hyperlink" Target="https://codes.iccsafe.org/content/IGCC2018/chapter-5-site-sustainability" TargetMode="External"/><Relationship Id="rId55" Type="http://schemas.openxmlformats.org/officeDocument/2006/relationships/hyperlink" Target="https://sftool.gov/explore/green-workspace/61/open-office-area" TargetMode="External"/><Relationship Id="rId76" Type="http://schemas.openxmlformats.org/officeDocument/2006/relationships/hyperlink" Target="https://www.epa.gov/smm/sustainable-materials-management-non-hazardous-materials-and-waste-management-hierarchy" TargetMode="External"/><Relationship Id="rId97" Type="http://schemas.openxmlformats.org/officeDocument/2006/relationships/hyperlink" Target="https://codes.iccsafe.org/content/IGCC2018/chapter-8-indoor-environmental-quality-ieq-" TargetMode="External"/><Relationship Id="rId120" Type="http://schemas.openxmlformats.org/officeDocument/2006/relationships/hyperlink" Target="https://codes.iccsafe.org/content/IGCC2018/chapter-10-construction-and-plans-for-operation" TargetMode="External"/><Relationship Id="rId141" Type="http://schemas.openxmlformats.org/officeDocument/2006/relationships/hyperlink" Target="https://uscode.house.gov/view.xhtml?hl=false&amp;edition=2012&amp;req=granuleid%3AUSC-prelim-title42-section6834&amp;f=treesort&amp;fq=true&amp;num=0" TargetMode="External"/><Relationship Id="rId7" Type="http://schemas.openxmlformats.org/officeDocument/2006/relationships/hyperlink" Target="https://www.gsa.gov/policy-regulations/regulations/federal-management-regulation-fmr" TargetMode="External"/><Relationship Id="rId162" Type="http://schemas.openxmlformats.org/officeDocument/2006/relationships/hyperlink" Target="https://uscode.house.gov/view.xhtml?req=(title:42%20section:8253%20edition:prelim)" TargetMode="External"/><Relationship Id="rId183" Type="http://schemas.openxmlformats.org/officeDocument/2006/relationships/hyperlink" Target="https://sftool.gov/learn/about/580/biophilia-design" TargetMode="External"/><Relationship Id="rId218" Type="http://schemas.openxmlformats.org/officeDocument/2006/relationships/ctrlProp" Target="../ctrlProps/ctrlProp27.xml"/><Relationship Id="rId239" Type="http://schemas.openxmlformats.org/officeDocument/2006/relationships/ctrlProp" Target="../ctrlProps/ctrlProp48.xml"/><Relationship Id="rId250" Type="http://schemas.openxmlformats.org/officeDocument/2006/relationships/ctrlProp" Target="../ctrlProps/ctrlProp59.xml"/><Relationship Id="rId24" Type="http://schemas.openxmlformats.org/officeDocument/2006/relationships/hyperlink" Target="https://sftool.gov/explore/green-building/section/18/water/system-overview" TargetMode="External"/><Relationship Id="rId45" Type="http://schemas.openxmlformats.org/officeDocument/2006/relationships/hyperlink" Target="https://www.epa.gov/greenerproducts/recommendations-specifications-standards-and-ecolabels-federal-purchasing" TargetMode="External"/><Relationship Id="rId66" Type="http://schemas.openxmlformats.org/officeDocument/2006/relationships/hyperlink" Target="https://sftool.gov/learn/about/626/enhancing-health-indoor-air" TargetMode="External"/><Relationship Id="rId87" Type="http://schemas.openxmlformats.org/officeDocument/2006/relationships/hyperlink" Target="https://www.usace.army.mil/corpsclimate/Climate_Preparedness_and_Resilience/" TargetMode="External"/><Relationship Id="rId110" Type="http://schemas.openxmlformats.org/officeDocument/2006/relationships/hyperlink" Target="https://sftool.gov/explore/green-building/section/30/ieq/system-overview" TargetMode="External"/><Relationship Id="rId131" Type="http://schemas.openxmlformats.org/officeDocument/2006/relationships/hyperlink" Target="https://codes.iccsafe.org/content/IGCC2018/chapter-6-water-use-efficiency" TargetMode="External"/><Relationship Id="rId152" Type="http://schemas.openxmlformats.org/officeDocument/2006/relationships/hyperlink" Target="https://sftool.gov/explore/green-building/section/76/planted-roof/system-overview" TargetMode="External"/><Relationship Id="rId173" Type="http://schemas.openxmlformats.org/officeDocument/2006/relationships/hyperlink" Target="https://sftool.gov/learn/about/659/operational-carbon" TargetMode="External"/><Relationship Id="rId194" Type="http://schemas.openxmlformats.org/officeDocument/2006/relationships/ctrlProp" Target="../ctrlProps/ctrlProp3.xml"/><Relationship Id="rId208" Type="http://schemas.openxmlformats.org/officeDocument/2006/relationships/ctrlProp" Target="../ctrlProps/ctrlProp17.xml"/><Relationship Id="rId229" Type="http://schemas.openxmlformats.org/officeDocument/2006/relationships/ctrlProp" Target="../ctrlProps/ctrlProp38.xml"/><Relationship Id="rId240" Type="http://schemas.openxmlformats.org/officeDocument/2006/relationships/ctrlProp" Target="../ctrlProps/ctrlProp49.xml"/><Relationship Id="rId261" Type="http://schemas.openxmlformats.org/officeDocument/2006/relationships/ctrlProp" Target="../ctrlProps/ctrlProp70.xml"/><Relationship Id="rId14" Type="http://schemas.openxmlformats.org/officeDocument/2006/relationships/hyperlink" Target="https://codes.iccsafe.org/content/IGCC2018/chapter-5-site-sustainability" TargetMode="External"/><Relationship Id="rId35" Type="http://schemas.openxmlformats.org/officeDocument/2006/relationships/hyperlink" Target="https://codes.iccsafe.org/content/IGCC2018/chapter-10-construction-and-plans-for-operation" TargetMode="External"/><Relationship Id="rId56" Type="http://schemas.openxmlformats.org/officeDocument/2006/relationships/hyperlink" Target="https://sftool.gov/greenprocurement" TargetMode="External"/><Relationship Id="rId77" Type="http://schemas.openxmlformats.org/officeDocument/2006/relationships/hyperlink" Target="https://codes.iccsafe.org/content/IGCC2018/chapter-9-materials-and-resources" TargetMode="External"/><Relationship Id="rId100" Type="http://schemas.openxmlformats.org/officeDocument/2006/relationships/hyperlink" Target="https://sftool.gov/learn/about/626/enhancing-health-indoor-air" TargetMode="External"/><Relationship Id="rId8" Type="http://schemas.openxmlformats.org/officeDocument/2006/relationships/hyperlink" Target="https://codes.iccsafe.org/content/IGCC2018/chapter-5-site-sustainability" TargetMode="External"/><Relationship Id="rId98" Type="http://schemas.openxmlformats.org/officeDocument/2006/relationships/hyperlink" Target="https://www.gsa.gov/policy-regulations/regulations/federal-management-regulation-fmr" TargetMode="External"/><Relationship Id="rId121" Type="http://schemas.openxmlformats.org/officeDocument/2006/relationships/hyperlink" Target="https://codes.iccsafe.org/content/IGCC2018/chapter-8-indoor-environmental-quality-ieq-" TargetMode="External"/><Relationship Id="rId142" Type="http://schemas.openxmlformats.org/officeDocument/2006/relationships/hyperlink" Target="https://www.epa.gov/watersense" TargetMode="External"/><Relationship Id="rId163" Type="http://schemas.openxmlformats.org/officeDocument/2006/relationships/hyperlink" Target="https://www.energystar.gov/products" TargetMode="External"/><Relationship Id="rId184" Type="http://schemas.openxmlformats.org/officeDocument/2006/relationships/hyperlink" Target="https://sftool.gov/plan/265/space-reconfiguration-renovation-construction" TargetMode="External"/><Relationship Id="rId219" Type="http://schemas.openxmlformats.org/officeDocument/2006/relationships/ctrlProp" Target="../ctrlProps/ctrlProp28.xml"/><Relationship Id="rId230" Type="http://schemas.openxmlformats.org/officeDocument/2006/relationships/ctrlProp" Target="../ctrlProps/ctrlProp39.xml"/><Relationship Id="rId251" Type="http://schemas.openxmlformats.org/officeDocument/2006/relationships/ctrlProp" Target="../ctrlProps/ctrlProp60.xml"/><Relationship Id="rId25" Type="http://schemas.openxmlformats.org/officeDocument/2006/relationships/hyperlink" Target="https://sftool.gov/explore/green-building/section/18/water/system-overview" TargetMode="External"/><Relationship Id="rId46" Type="http://schemas.openxmlformats.org/officeDocument/2006/relationships/hyperlink" Target="https://www.epa.gov/smm/comprehensive-procurement-guideline-cpg-program" TargetMode="External"/><Relationship Id="rId67" Type="http://schemas.openxmlformats.org/officeDocument/2006/relationships/hyperlink" Target="https://sftool.gov/tws" TargetMode="External"/><Relationship Id="rId88" Type="http://schemas.openxmlformats.org/officeDocument/2006/relationships/hyperlink" Target="https://www.asaie.army.mil/Public/ES/doc/Army_Climate_Assessment_Tool_Memo_ASAIEE.pdf" TargetMode="External"/><Relationship Id="rId111" Type="http://schemas.openxmlformats.org/officeDocument/2006/relationships/hyperlink" Target="https://sftool.gov/explore/green-building/section/30/ieq/system-overview" TargetMode="External"/><Relationship Id="rId132" Type="http://schemas.openxmlformats.org/officeDocument/2006/relationships/hyperlink" Target="https://www.energy.gov/femp/water-efficiency-federal-buildings-and-campuses" TargetMode="External"/><Relationship Id="rId153" Type="http://schemas.openxmlformats.org/officeDocument/2006/relationships/hyperlink" Target="https://uscode.house.gov/view.xhtml?hl=false&amp;edition=2012&amp;req=granuleid%3AUSC-prelim-title42-section8253&amp;f=treesort&amp;fq=true&amp;num=0" TargetMode="External"/><Relationship Id="rId174" Type="http://schemas.openxmlformats.org/officeDocument/2006/relationships/hyperlink" Target="https://sftool.gov/plan/265/space-reconfiguration-renovation-construction" TargetMode="External"/><Relationship Id="rId195" Type="http://schemas.openxmlformats.org/officeDocument/2006/relationships/ctrlProp" Target="../ctrlProps/ctrlProp4.xml"/><Relationship Id="rId209" Type="http://schemas.openxmlformats.org/officeDocument/2006/relationships/ctrlProp" Target="../ctrlProps/ctrlProp18.xml"/><Relationship Id="rId220" Type="http://schemas.openxmlformats.org/officeDocument/2006/relationships/ctrlProp" Target="../ctrlProps/ctrlProp29.xml"/><Relationship Id="rId241" Type="http://schemas.openxmlformats.org/officeDocument/2006/relationships/ctrlProp" Target="../ctrlProps/ctrlProp50.xml"/><Relationship Id="rId15" Type="http://schemas.openxmlformats.org/officeDocument/2006/relationships/hyperlink" Target="https://uscode.house.gov/view.xhtml?req=%28title%3A%20section%3A17094%20edition%3Aprelim%29%20OR%20%28granuleid%3AUSC-prelim-title-section17094%29&amp;f=treesort&amp;edition=prelim&amp;num=0&amp;jumpTo=true" TargetMode="External"/><Relationship Id="rId36" Type="http://schemas.openxmlformats.org/officeDocument/2006/relationships/hyperlink" Target="https://uscode.house.gov/view.xhtml?hl=false&amp;edition=prelim&amp;req=granuleid%3AUSC-2012-title42-section8253&amp;f=treesort&amp;fq=true&amp;num=0" TargetMode="External"/><Relationship Id="rId57" Type="http://schemas.openxmlformats.org/officeDocument/2006/relationships/hyperlink" Target="https://sftool.ecomedes.com/" TargetMode="External"/><Relationship Id="rId262" Type="http://schemas.openxmlformats.org/officeDocument/2006/relationships/ctrlProp" Target="../ctrlProps/ctrlProp71.xml"/><Relationship Id="rId78" Type="http://schemas.openxmlformats.org/officeDocument/2006/relationships/hyperlink" Target="https://uscode.house.gov/view.xhtml?req=9601&amp;f=treesort&amp;fq=true&amp;num=76&amp;hl=true&amp;edition=prelim&amp;granuleId=USC-prelim-title42-section9601" TargetMode="External"/><Relationship Id="rId99" Type="http://schemas.openxmlformats.org/officeDocument/2006/relationships/hyperlink" Target="https://sftool.gov/learn/about/626/enhancing-health-indoor-air" TargetMode="External"/><Relationship Id="rId101" Type="http://schemas.openxmlformats.org/officeDocument/2006/relationships/hyperlink" Target="https://sftool.gov/learn/about/577/circadian-light" TargetMode="External"/><Relationship Id="rId122" Type="http://schemas.openxmlformats.org/officeDocument/2006/relationships/hyperlink" Target="https://codes.iccsafe.org/content/IGCC2018/chapter-10-construction-and-plans-for-operation" TargetMode="External"/><Relationship Id="rId143" Type="http://schemas.openxmlformats.org/officeDocument/2006/relationships/hyperlink" Target="https://sftool.gov/learn" TargetMode="External"/><Relationship Id="rId164" Type="http://schemas.openxmlformats.org/officeDocument/2006/relationships/hyperlink" Target="https://www.energy.gov/femp/search-energy-efficient-products" TargetMode="External"/><Relationship Id="rId185" Type="http://schemas.openxmlformats.org/officeDocument/2006/relationships/hyperlink" Target="https://sftool.gov/plan/265/space-reconfiguration-renovation-construction" TargetMode="External"/><Relationship Id="rId9" Type="http://schemas.openxmlformats.org/officeDocument/2006/relationships/hyperlink" Target="https://sftool.gov/learn/about/46/sustainable-sites" TargetMode="External"/><Relationship Id="rId210" Type="http://schemas.openxmlformats.org/officeDocument/2006/relationships/ctrlProp" Target="../ctrlProps/ctrlProp19.xml"/><Relationship Id="rId26" Type="http://schemas.openxmlformats.org/officeDocument/2006/relationships/hyperlink" Target="https://sftool.gov/explore/green-building/section/86/submetering/system-overview" TargetMode="External"/><Relationship Id="rId231" Type="http://schemas.openxmlformats.org/officeDocument/2006/relationships/ctrlProp" Target="../ctrlProps/ctrlProp40.xml"/><Relationship Id="rId252" Type="http://schemas.openxmlformats.org/officeDocument/2006/relationships/ctrlProp" Target="../ctrlProps/ctrlProp61.xml"/><Relationship Id="rId47" Type="http://schemas.openxmlformats.org/officeDocument/2006/relationships/hyperlink" Target="https://uscode.house.gov/view.xhtml?req=42+U.S.C.+6962&amp;f=treesort&amp;fq=true&amp;num=7&amp;hl=true&amp;edition=prelim&amp;granuleId=USC-prelim-title42-section6962" TargetMode="External"/><Relationship Id="rId68" Type="http://schemas.openxmlformats.org/officeDocument/2006/relationships/hyperlink" Target="https://demo.sftool.gov/learn/about/576/buildings-health" TargetMode="External"/><Relationship Id="rId89" Type="http://schemas.openxmlformats.org/officeDocument/2006/relationships/hyperlink" Target="https://www.asaie.army.mil/Public/ES/doc/Army_Climate_Resilience_Handbook_Change_1.pdf" TargetMode="External"/><Relationship Id="rId112" Type="http://schemas.openxmlformats.org/officeDocument/2006/relationships/hyperlink" Target="https://sftool.gov/explore/green-building/section/30/ieq/system-overview" TargetMode="External"/><Relationship Id="rId133" Type="http://schemas.openxmlformats.org/officeDocument/2006/relationships/hyperlink" Target="https://sftool.gov/learn" TargetMode="External"/><Relationship Id="rId154" Type="http://schemas.openxmlformats.org/officeDocument/2006/relationships/hyperlink" Target="https://www.energy.gov/eere/femp/articles/federal-building-metering-guidance-usc-8253e-metering-energy-use" TargetMode="External"/><Relationship Id="rId175" Type="http://schemas.openxmlformats.org/officeDocument/2006/relationships/hyperlink" Target="https://sftool.gov/explore/green-building/section/47/hvac/o-m-impact" TargetMode="External"/><Relationship Id="rId196" Type="http://schemas.openxmlformats.org/officeDocument/2006/relationships/ctrlProp" Target="../ctrlProps/ctrlProp5.xml"/><Relationship Id="rId200" Type="http://schemas.openxmlformats.org/officeDocument/2006/relationships/ctrlProp" Target="../ctrlProps/ctrlProp9.xml"/><Relationship Id="rId16" Type="http://schemas.openxmlformats.org/officeDocument/2006/relationships/hyperlink" Target="https://sftool.gov/explore/green-building/section/18/water/system-overview" TargetMode="External"/><Relationship Id="rId221" Type="http://schemas.openxmlformats.org/officeDocument/2006/relationships/ctrlProp" Target="../ctrlProps/ctrlProp30.xml"/><Relationship Id="rId242" Type="http://schemas.openxmlformats.org/officeDocument/2006/relationships/ctrlProp" Target="../ctrlProps/ctrlProp51.xml"/><Relationship Id="rId263" Type="http://schemas.openxmlformats.org/officeDocument/2006/relationships/ctrlProp" Target="../ctrlProps/ctrlProp72.xml"/><Relationship Id="rId37" Type="http://schemas.openxmlformats.org/officeDocument/2006/relationships/hyperlink" Target="https://www.energy.gov/sites/prod/files/2014/07/f17/commissioning_fed_facilities.pdf" TargetMode="External"/><Relationship Id="rId58" Type="http://schemas.openxmlformats.org/officeDocument/2006/relationships/hyperlink" Target="https://sftool.gov/greenprocurement/sample-contract-language" TargetMode="External"/><Relationship Id="rId79" Type="http://schemas.openxmlformats.org/officeDocument/2006/relationships/hyperlink" Target="https://www.epa.gov/rcra/resource-conservation-and-recovery-act-rcra-regulations" TargetMode="External"/><Relationship Id="rId102" Type="http://schemas.openxmlformats.org/officeDocument/2006/relationships/hyperlink" Target="https://sftool.gov/explore/green-building/section/1/lighting/system-overview" TargetMode="External"/><Relationship Id="rId123" Type="http://schemas.openxmlformats.org/officeDocument/2006/relationships/hyperlink" Target="https://www.gsa.gov/policy-regulations/regulations/federal-management-regulation-fmr" TargetMode="External"/><Relationship Id="rId144" Type="http://schemas.openxmlformats.org/officeDocument/2006/relationships/hyperlink" Target="https://www.energy.gov/femp/water-efficiency-federal-buildings-and-campuses" TargetMode="External"/><Relationship Id="rId90" Type="http://schemas.openxmlformats.org/officeDocument/2006/relationships/hyperlink" Target="https://www.energy.gov/femp/resilience-planning-and-valuation" TargetMode="External"/><Relationship Id="rId165" Type="http://schemas.openxmlformats.org/officeDocument/2006/relationships/hyperlink" Target="https://uscode.house.gov/view.xhtml?hl=false&amp;edition=prelim&amp;req=granuleid%3AUSC-prelim-title42-section8259b&amp;f=treesort&amp;fq=true&amp;num=0&amp;saved=%7CZ3JhbnVsZWlkOlVTQy0yMDEyLXRpdGxlNDItc2VjdGlvbjgyNTM%3D%7CdHJlZXNvcnQ%3D%7CdHJ1ZQ%3D%3D%7C0%7Cfalse%7C2012" TargetMode="External"/><Relationship Id="rId186" Type="http://schemas.openxmlformats.org/officeDocument/2006/relationships/hyperlink" Target="https://sftool.gov/plan/265/space-reconfiguration-renovation-construction" TargetMode="External"/><Relationship Id="rId211" Type="http://schemas.openxmlformats.org/officeDocument/2006/relationships/ctrlProp" Target="../ctrlProps/ctrlProp20.xml"/><Relationship Id="rId232" Type="http://schemas.openxmlformats.org/officeDocument/2006/relationships/ctrlProp" Target="../ctrlProps/ctrlProp41.xml"/><Relationship Id="rId253" Type="http://schemas.openxmlformats.org/officeDocument/2006/relationships/ctrlProp" Target="../ctrlProps/ctrlProp62.xml"/><Relationship Id="rId27" Type="http://schemas.openxmlformats.org/officeDocument/2006/relationships/hyperlink" Target="https://sftool.gov/plan/submetering" TargetMode="External"/><Relationship Id="rId48" Type="http://schemas.openxmlformats.org/officeDocument/2006/relationships/hyperlink" Target="https://www.biopreferred.gov/BioPreferred/" TargetMode="External"/><Relationship Id="rId69" Type="http://schemas.openxmlformats.org/officeDocument/2006/relationships/hyperlink" Target="https://sftool.gov/Explore" TargetMode="External"/><Relationship Id="rId113" Type="http://schemas.openxmlformats.org/officeDocument/2006/relationships/hyperlink" Target="https://sftool.gov/explore/green-building/section/30/ieq/system-overview" TargetMode="External"/><Relationship Id="rId134" Type="http://schemas.openxmlformats.org/officeDocument/2006/relationships/hyperlink" Target="https://www.energy.gov/femp/water-efficiency-federal-buildings-and-campuses" TargetMode="External"/><Relationship Id="rId80" Type="http://schemas.openxmlformats.org/officeDocument/2006/relationships/hyperlink" Target="https://uscode.house.gov/view.xhtml?req=7671k&amp;f=treesort&amp;fq=true&amp;num=3&amp;hl=true&amp;edition=prelim&amp;granuleId=USC-prelim-title42-section7671k" TargetMode="External"/><Relationship Id="rId155" Type="http://schemas.openxmlformats.org/officeDocument/2006/relationships/hyperlink" Target="https://uscode.house.gov/view.xhtml?hl=false&amp;edition=2012&amp;req=granuleid%3AUSC-prelim-title42-section8253&amp;f=treesort&amp;fq=true&amp;num=0" TargetMode="External"/><Relationship Id="rId176" Type="http://schemas.openxmlformats.org/officeDocument/2006/relationships/hyperlink" Target="https://sftool.gov/plan/265/space-reconfiguration-renovation-construction" TargetMode="External"/><Relationship Id="rId197" Type="http://schemas.openxmlformats.org/officeDocument/2006/relationships/ctrlProp" Target="../ctrlProps/ctrlProp6.xml"/><Relationship Id="rId201" Type="http://schemas.openxmlformats.org/officeDocument/2006/relationships/ctrlProp" Target="../ctrlProps/ctrlProp10.xml"/><Relationship Id="rId222" Type="http://schemas.openxmlformats.org/officeDocument/2006/relationships/ctrlProp" Target="../ctrlProps/ctrlProp31.xml"/><Relationship Id="rId243" Type="http://schemas.openxmlformats.org/officeDocument/2006/relationships/ctrlProp" Target="../ctrlProps/ctrlProp52.xml"/><Relationship Id="rId264" Type="http://schemas.openxmlformats.org/officeDocument/2006/relationships/ctrlProp" Target="../ctrlProps/ctrlProp73.xml"/><Relationship Id="rId17" Type="http://schemas.openxmlformats.org/officeDocument/2006/relationships/hyperlink" Target="https://sftool.gov/learn/about/45/building-water" TargetMode="External"/><Relationship Id="rId38" Type="http://schemas.openxmlformats.org/officeDocument/2006/relationships/hyperlink" Target="https://codes.iccsafe.org/content/IGCC2018/chapter-10-construction-and-plans-for-operation" TargetMode="External"/><Relationship Id="rId59" Type="http://schemas.openxmlformats.org/officeDocument/2006/relationships/hyperlink" Target="https://sftool.gov/plan/541/strategies-ensure-successful-delivery-sustainable-products-services" TargetMode="External"/><Relationship Id="rId103" Type="http://schemas.openxmlformats.org/officeDocument/2006/relationships/hyperlink" Target="https://sftool.gov/explore/green-building/section/1/lighting/system-overview" TargetMode="External"/><Relationship Id="rId124" Type="http://schemas.openxmlformats.org/officeDocument/2006/relationships/hyperlink" Target="https://codes.iccsafe.org/content/IGCC2018/chapter-8-indoor-environmental-quality-ieq-" TargetMode="External"/><Relationship Id="rId70" Type="http://schemas.openxmlformats.org/officeDocument/2006/relationships/hyperlink" Target="https://sftool.gov/plan/399/life-cycle-perspective-life-cycle-thinking" TargetMode="External"/><Relationship Id="rId91" Type="http://schemas.openxmlformats.org/officeDocument/2006/relationships/hyperlink" Target="https://sftool.gov/explore/green-building/section/57/solid-waste/system-overview" TargetMode="External"/><Relationship Id="rId145" Type="http://schemas.openxmlformats.org/officeDocument/2006/relationships/hyperlink" Target="https://www.energystar.gov/buildings/benchmark?s=mega" TargetMode="External"/><Relationship Id="rId166" Type="http://schemas.openxmlformats.org/officeDocument/2006/relationships/hyperlink" Target="https://www.ecfr.gov/current/title-10/chapter-II/subchapter-D/part-436" TargetMode="External"/><Relationship Id="rId187" Type="http://schemas.openxmlformats.org/officeDocument/2006/relationships/hyperlink" Target="https://sftool.gov/plan/265/space-reconfiguration-renovation-construction" TargetMode="External"/><Relationship Id="rId1" Type="http://schemas.openxmlformats.org/officeDocument/2006/relationships/hyperlink" Target="https://codes.iccsafe.org/content/IGCC2018/copyright" TargetMode="External"/><Relationship Id="rId212" Type="http://schemas.openxmlformats.org/officeDocument/2006/relationships/ctrlProp" Target="../ctrlProps/ctrlProp21.xml"/><Relationship Id="rId233" Type="http://schemas.openxmlformats.org/officeDocument/2006/relationships/ctrlProp" Target="../ctrlProps/ctrlProp42.xml"/><Relationship Id="rId254" Type="http://schemas.openxmlformats.org/officeDocument/2006/relationships/ctrlProp" Target="../ctrlProps/ctrlProp63.xml"/><Relationship Id="rId28" Type="http://schemas.openxmlformats.org/officeDocument/2006/relationships/hyperlink" Target="https://sftool.gov/explore/green-building/section/86/submetering/system-overview" TargetMode="External"/><Relationship Id="rId49" Type="http://schemas.openxmlformats.org/officeDocument/2006/relationships/hyperlink" Target="https://uscode.house.gov/view.xhtml?req=8102&amp;f=treesort&amp;fq=true&amp;num=6&amp;hl=true&amp;edition=prelim&amp;granuleId=USC-prelim-title7-section8102" TargetMode="External"/><Relationship Id="rId114" Type="http://schemas.openxmlformats.org/officeDocument/2006/relationships/hyperlink" Target="https://sftool.gov/explore/green-building/section/30/ieq/system-overview" TargetMode="External"/><Relationship Id="rId60" Type="http://schemas.openxmlformats.org/officeDocument/2006/relationships/hyperlink" Target="https://sftool.gov/learn/about/576/buildings-health" TargetMode="External"/><Relationship Id="rId81" Type="http://schemas.openxmlformats.org/officeDocument/2006/relationships/hyperlink" Target="https://uscode.house.gov/view.xhtml?req=7671k&amp;f=treesort&amp;fq=true&amp;num=4&amp;hl=true&amp;edition=prelim&amp;granuleId=USC-prelim-title42-section7671l" TargetMode="External"/><Relationship Id="rId135" Type="http://schemas.openxmlformats.org/officeDocument/2006/relationships/hyperlink" Target="https://www.epa.gov/watersense/outdoors" TargetMode="External"/><Relationship Id="rId156" Type="http://schemas.openxmlformats.org/officeDocument/2006/relationships/hyperlink" Target="https://www.energystar.gov/buildings/facility-owners-and-managers/existing-buildings/use-portfolio-manager/understand-metrics/how-1-100" TargetMode="External"/><Relationship Id="rId177" Type="http://schemas.openxmlformats.org/officeDocument/2006/relationships/hyperlink" Target="https://sftool.gov/plan/267/building-systems-upgrades" TargetMode="External"/><Relationship Id="rId198" Type="http://schemas.openxmlformats.org/officeDocument/2006/relationships/ctrlProp" Target="../ctrlProps/ctrlProp7.xml"/><Relationship Id="rId202" Type="http://schemas.openxmlformats.org/officeDocument/2006/relationships/ctrlProp" Target="../ctrlProps/ctrlProp11.xml"/><Relationship Id="rId223" Type="http://schemas.openxmlformats.org/officeDocument/2006/relationships/ctrlProp" Target="../ctrlProps/ctrlProp32.xml"/><Relationship Id="rId244" Type="http://schemas.openxmlformats.org/officeDocument/2006/relationships/ctrlProp" Target="../ctrlProps/ctrlProp53.xml"/><Relationship Id="rId18" Type="http://schemas.openxmlformats.org/officeDocument/2006/relationships/hyperlink" Target="https://sftool.gov/explore/green-building/section/18/water/system-overview" TargetMode="External"/><Relationship Id="rId39" Type="http://schemas.openxmlformats.org/officeDocument/2006/relationships/hyperlink" Target="https://sftool.gov/explore/green-workspace/61/open-office-area" TargetMode="External"/><Relationship Id="rId265" Type="http://schemas.openxmlformats.org/officeDocument/2006/relationships/ctrlProp" Target="../ctrlProps/ctrlProp74.xml"/><Relationship Id="rId50" Type="http://schemas.openxmlformats.org/officeDocument/2006/relationships/hyperlink" Target="https://sftool.gov/explore/green-workspace/61/open-office-area" TargetMode="External"/><Relationship Id="rId104" Type="http://schemas.openxmlformats.org/officeDocument/2006/relationships/hyperlink" Target="https://sftool.gov/explore/green-building/section/1/lighting/system-overview" TargetMode="External"/><Relationship Id="rId125" Type="http://schemas.openxmlformats.org/officeDocument/2006/relationships/hyperlink" Target="https://sftool.gov/greenprocurement/green-services/4/pest-management" TargetMode="External"/><Relationship Id="rId146" Type="http://schemas.openxmlformats.org/officeDocument/2006/relationships/hyperlink" Target="https://www.energy.gov/femp/articles/federal-building-energy-use-benchmarking-guidance-august-2014-update" TargetMode="External"/><Relationship Id="rId167" Type="http://schemas.openxmlformats.org/officeDocument/2006/relationships/hyperlink" Target="https://uscode.house.gov/view.xhtml?hl=false&amp;edition=2012&amp;req=granuleid%3AUSC-prelim-title42-section6834&amp;f=treesort&amp;fq=true&amp;num=0" TargetMode="External"/><Relationship Id="rId188" Type="http://schemas.openxmlformats.org/officeDocument/2006/relationships/hyperlink" Target="https://sftool.gov/plan/265/space-reconfiguration-renovation-construction" TargetMode="External"/><Relationship Id="rId71" Type="http://schemas.openxmlformats.org/officeDocument/2006/relationships/hyperlink" Target="https://sftool.gov/plan/399/life-cycle-perspective-life-cycle-thinking" TargetMode="External"/><Relationship Id="rId92" Type="http://schemas.openxmlformats.org/officeDocument/2006/relationships/hyperlink" Target="https://sftool.gov/learn/about/43/materials-resources" TargetMode="External"/><Relationship Id="rId213" Type="http://schemas.openxmlformats.org/officeDocument/2006/relationships/ctrlProp" Target="../ctrlProps/ctrlProp22.xml"/><Relationship Id="rId234" Type="http://schemas.openxmlformats.org/officeDocument/2006/relationships/ctrlProp" Target="../ctrlProps/ctrlProp43.xml"/><Relationship Id="rId2" Type="http://schemas.openxmlformats.org/officeDocument/2006/relationships/hyperlink" Target="https://sftool.gov/plan/583/collaborative-strategies-project-teams" TargetMode="External"/><Relationship Id="rId29" Type="http://schemas.openxmlformats.org/officeDocument/2006/relationships/hyperlink" Target="https://sftool.gov/plan/submetering" TargetMode="External"/><Relationship Id="rId255" Type="http://schemas.openxmlformats.org/officeDocument/2006/relationships/ctrlProp" Target="../ctrlProps/ctrlProp64.xml"/><Relationship Id="rId40" Type="http://schemas.openxmlformats.org/officeDocument/2006/relationships/hyperlink" Target="https://sftool.gov/greenprocurement" TargetMode="External"/><Relationship Id="rId115" Type="http://schemas.openxmlformats.org/officeDocument/2006/relationships/hyperlink" Target="https://www.gsa.gov/policy-regulations/regulations/federal-management-regulation-fmr" TargetMode="External"/><Relationship Id="rId136" Type="http://schemas.openxmlformats.org/officeDocument/2006/relationships/hyperlink" Target="https://www.energy.gov/eere/femp/articles/federal-building-metering-guidance-usc-8253e-metering-energy-use" TargetMode="External"/><Relationship Id="rId157" Type="http://schemas.openxmlformats.org/officeDocument/2006/relationships/hyperlink" Target="https://www.energystar.gov/buildings/facility-owners-and-managers/existing-buildings/use-portfolio-manager/understand-metrics/how-1-100" TargetMode="External"/><Relationship Id="rId178" Type="http://schemas.openxmlformats.org/officeDocument/2006/relationships/hyperlink" Target="https://sftool.gov/plan/267/building-systems-upgrades" TargetMode="External"/><Relationship Id="rId61" Type="http://schemas.openxmlformats.org/officeDocument/2006/relationships/hyperlink" Target="https://www.cdc.gov/obesity/downloads/guidelines_for_federal_concessions_and_vending_operations-2012.pdf" TargetMode="External"/><Relationship Id="rId82" Type="http://schemas.openxmlformats.org/officeDocument/2006/relationships/hyperlink" Target="https://www.epa.gov/snap" TargetMode="External"/><Relationship Id="rId199" Type="http://schemas.openxmlformats.org/officeDocument/2006/relationships/ctrlProp" Target="../ctrlProps/ctrlProp8.xml"/><Relationship Id="rId203" Type="http://schemas.openxmlformats.org/officeDocument/2006/relationships/ctrlProp" Target="../ctrlProps/ctrlProp12.xml"/><Relationship Id="rId19" Type="http://schemas.openxmlformats.org/officeDocument/2006/relationships/hyperlink" Target="https://sftool.gov/learn/about/45/building-water" TargetMode="External"/><Relationship Id="rId224" Type="http://schemas.openxmlformats.org/officeDocument/2006/relationships/ctrlProp" Target="../ctrlProps/ctrlProp33.xml"/><Relationship Id="rId245" Type="http://schemas.openxmlformats.org/officeDocument/2006/relationships/ctrlProp" Target="../ctrlProps/ctrlProp54.xml"/><Relationship Id="rId266" Type="http://schemas.openxmlformats.org/officeDocument/2006/relationships/ctrlProp" Target="../ctrlProps/ctrlProp75.xml"/><Relationship Id="rId30" Type="http://schemas.openxmlformats.org/officeDocument/2006/relationships/hyperlink" Target="https://sftool.gov/learn/about/657/building-decarbonization" TargetMode="External"/><Relationship Id="rId105" Type="http://schemas.openxmlformats.org/officeDocument/2006/relationships/hyperlink" Target="https://sftool.gov/explore/green-building/section/30/ieq/system-overview" TargetMode="External"/><Relationship Id="rId126" Type="http://schemas.openxmlformats.org/officeDocument/2006/relationships/hyperlink" Target="https://sftool.gov/greenprocurement/green-services/4/pest-management" TargetMode="External"/><Relationship Id="rId147" Type="http://schemas.openxmlformats.org/officeDocument/2006/relationships/hyperlink" Target="https://uscode.house.gov/view.xhtml?hl=false&amp;edition=2012&amp;req=granuleid%3AUSC-prelim-title42-section8253&amp;f=treesort&amp;fq=true&amp;num=0" TargetMode="External"/><Relationship Id="rId168" Type="http://schemas.openxmlformats.org/officeDocument/2006/relationships/hyperlink" Target="https://www.ecfr.gov/current/title-10/chapter-II/subchapter-D/part-433" TargetMode="External"/><Relationship Id="rId51" Type="http://schemas.openxmlformats.org/officeDocument/2006/relationships/hyperlink" Target="https://sftool.gov/greenprocurement" TargetMode="External"/><Relationship Id="rId72" Type="http://schemas.openxmlformats.org/officeDocument/2006/relationships/hyperlink" Target="https://sftool.gov/plan/399/life-cycle-perspective-life-cycle-thinking" TargetMode="External"/><Relationship Id="rId93" Type="http://schemas.openxmlformats.org/officeDocument/2006/relationships/hyperlink" Target="https://sftool.gov/learn/about/639/climate-terms-tools" TargetMode="External"/><Relationship Id="rId189" Type="http://schemas.openxmlformats.org/officeDocument/2006/relationships/hyperlink" Target="https://sftool.gov/plan/265/space-reconfiguration-renovation-construction" TargetMode="External"/><Relationship Id="rId3" Type="http://schemas.openxmlformats.org/officeDocument/2006/relationships/hyperlink" Target="https://sftool.gov/plan/261/integrative-design-process" TargetMode="External"/><Relationship Id="rId214" Type="http://schemas.openxmlformats.org/officeDocument/2006/relationships/ctrlProp" Target="../ctrlProps/ctrlProp23.xml"/><Relationship Id="rId235" Type="http://schemas.openxmlformats.org/officeDocument/2006/relationships/ctrlProp" Target="../ctrlProps/ctrlProp44.xml"/><Relationship Id="rId256" Type="http://schemas.openxmlformats.org/officeDocument/2006/relationships/ctrlProp" Target="../ctrlProps/ctrlProp65.xml"/><Relationship Id="rId116" Type="http://schemas.openxmlformats.org/officeDocument/2006/relationships/hyperlink" Target="https://codes.iccsafe.org/content/IGCC2018/chapter-8-indoor-environmental-quality-ieq-" TargetMode="External"/><Relationship Id="rId137" Type="http://schemas.openxmlformats.org/officeDocument/2006/relationships/hyperlink" Target="https://codes.iccsafe.org/content/IGCC2018/chapter-6-water-use-efficiency" TargetMode="External"/><Relationship Id="rId158" Type="http://schemas.openxmlformats.org/officeDocument/2006/relationships/hyperlink" Target="https://www.energystar.gov/products" TargetMode="External"/><Relationship Id="rId20" Type="http://schemas.openxmlformats.org/officeDocument/2006/relationships/hyperlink" Target="https://sftool.gov/explore/green-building/section/18/water/system-overview" TargetMode="External"/><Relationship Id="rId41" Type="http://schemas.openxmlformats.org/officeDocument/2006/relationships/hyperlink" Target="https://sftool.ecomedes.com/" TargetMode="External"/><Relationship Id="rId62" Type="http://schemas.openxmlformats.org/officeDocument/2006/relationships/hyperlink" Target="https://www.epa.gov/dwreginfo/drinking-water-regulations" TargetMode="External"/><Relationship Id="rId83" Type="http://schemas.openxmlformats.org/officeDocument/2006/relationships/hyperlink" Target="https://toolkit.climate.gov/" TargetMode="External"/><Relationship Id="rId179" Type="http://schemas.openxmlformats.org/officeDocument/2006/relationships/hyperlink" Target="https://sftool.gov/plan/265/space-reconfiguration-renovation-construction" TargetMode="External"/><Relationship Id="rId190" Type="http://schemas.openxmlformats.org/officeDocument/2006/relationships/drawing" Target="../drawings/drawing2.xml"/><Relationship Id="rId204" Type="http://schemas.openxmlformats.org/officeDocument/2006/relationships/ctrlProp" Target="../ctrlProps/ctrlProp13.xml"/><Relationship Id="rId225" Type="http://schemas.openxmlformats.org/officeDocument/2006/relationships/ctrlProp" Target="../ctrlProps/ctrlProp34.xml"/><Relationship Id="rId246" Type="http://schemas.openxmlformats.org/officeDocument/2006/relationships/ctrlProp" Target="../ctrlProps/ctrlProp55.xml"/><Relationship Id="rId267" Type="http://schemas.openxmlformats.org/officeDocument/2006/relationships/ctrlProp" Target="../ctrlProps/ctrlProp76.xml"/><Relationship Id="rId106" Type="http://schemas.openxmlformats.org/officeDocument/2006/relationships/hyperlink" Target="https://sftool.gov/explore/green-building/section/30/ieq/system-overview" TargetMode="External"/><Relationship Id="rId127" Type="http://schemas.openxmlformats.org/officeDocument/2006/relationships/hyperlink" Target="https://www.gsa.gov/policy-regulations/regulations/federal-management-regulation-fmr" TargetMode="External"/><Relationship Id="rId10" Type="http://schemas.openxmlformats.org/officeDocument/2006/relationships/hyperlink" Target="https://sftool.gov/learn/about/46/sustainable-sites" TargetMode="External"/><Relationship Id="rId31" Type="http://schemas.openxmlformats.org/officeDocument/2006/relationships/hyperlink" Target="https://sftool.gov/learn/about/44/building-energy-emissions" TargetMode="External"/><Relationship Id="rId52" Type="http://schemas.openxmlformats.org/officeDocument/2006/relationships/hyperlink" Target="https://sftool.ecomedes.com/" TargetMode="External"/><Relationship Id="rId73" Type="http://schemas.openxmlformats.org/officeDocument/2006/relationships/hyperlink" Target="https://sftool.gov/plan/501/climate-change-adaptation-emissions-mitigation" TargetMode="External"/><Relationship Id="rId94" Type="http://schemas.openxmlformats.org/officeDocument/2006/relationships/hyperlink" Target="https://sftool.gov/learn/about/639/climate-terms-tools" TargetMode="External"/><Relationship Id="rId148" Type="http://schemas.openxmlformats.org/officeDocument/2006/relationships/hyperlink" Target="https://codes.iccsafe.org/content/IGCC2018/chapter-10-construction-and-plans-for-operation" TargetMode="External"/><Relationship Id="rId169" Type="http://schemas.openxmlformats.org/officeDocument/2006/relationships/hyperlink" Target="https://www.ecfr.gov/current/title-10/chapter-II/subchapter-D/part-435" TargetMode="External"/><Relationship Id="rId4" Type="http://schemas.openxmlformats.org/officeDocument/2006/relationships/hyperlink" Target="https://sftool.gov/plan/250/systems-thinking" TargetMode="External"/><Relationship Id="rId180" Type="http://schemas.openxmlformats.org/officeDocument/2006/relationships/hyperlink" Target="https://sftool.gov/plan/267/building-systems-upgrades" TargetMode="External"/><Relationship Id="rId215" Type="http://schemas.openxmlformats.org/officeDocument/2006/relationships/ctrlProp" Target="../ctrlProps/ctrlProp24.xml"/><Relationship Id="rId236" Type="http://schemas.openxmlformats.org/officeDocument/2006/relationships/ctrlProp" Target="../ctrlProps/ctrlProp45.xml"/><Relationship Id="rId257" Type="http://schemas.openxmlformats.org/officeDocument/2006/relationships/ctrlProp" Target="../ctrlProps/ctrlProp66.xml"/><Relationship Id="rId42" Type="http://schemas.openxmlformats.org/officeDocument/2006/relationships/hyperlink" Target="https://sftool.gov/greenprocurement/sample-contract-language" TargetMode="External"/><Relationship Id="rId84" Type="http://schemas.openxmlformats.org/officeDocument/2006/relationships/hyperlink" Target="https://www.fedcenter.gov/Documents/index.cfm?id=31041" TargetMode="External"/><Relationship Id="rId138" Type="http://schemas.openxmlformats.org/officeDocument/2006/relationships/hyperlink" Target="https://codes.iccsafe.org/content/IGCC2018/chapter-6-water-use-efficiency" TargetMode="External"/><Relationship Id="rId191" Type="http://schemas.openxmlformats.org/officeDocument/2006/relationships/vmlDrawing" Target="../drawings/vmlDrawing1.vml"/><Relationship Id="rId205" Type="http://schemas.openxmlformats.org/officeDocument/2006/relationships/ctrlProp" Target="../ctrlProps/ctrlProp14.xml"/><Relationship Id="rId247" Type="http://schemas.openxmlformats.org/officeDocument/2006/relationships/ctrlProp" Target="../ctrlProps/ctrlProp56.xml"/><Relationship Id="rId107" Type="http://schemas.openxmlformats.org/officeDocument/2006/relationships/hyperlink" Target="https://sftool.gov/explore/green-building/section/30/ieq/system-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100C9-23F9-4EEF-AC0D-CEF34DA057D5}">
  <dimension ref="D11:P73"/>
  <sheetViews>
    <sheetView showGridLines="0" topLeftCell="A31" zoomScaleNormal="100" workbookViewId="0"/>
  </sheetViews>
  <sheetFormatPr defaultColWidth="8.7265625" defaultRowHeight="14.5" x14ac:dyDescent="0.35"/>
  <cols>
    <col min="1" max="1" width="5.81640625" customWidth="1"/>
    <col min="2" max="2" width="6.1796875" customWidth="1"/>
    <col min="3" max="3" width="33.453125" customWidth="1"/>
    <col min="4" max="4" width="31.7265625" customWidth="1"/>
    <col min="5" max="5" width="5.81640625" customWidth="1"/>
    <col min="6" max="6" width="16.1796875" customWidth="1"/>
    <col min="7" max="14" width="8.81640625" customWidth="1"/>
  </cols>
  <sheetData>
    <row r="11" spans="4:4" s="11" customFormat="1" x14ac:dyDescent="0.35">
      <c r="D11" s="12"/>
    </row>
    <row r="12" spans="4:4" s="11" customFormat="1" x14ac:dyDescent="0.35">
      <c r="D12" s="12"/>
    </row>
    <row r="13" spans="4:4" s="11" customFormat="1" x14ac:dyDescent="0.35">
      <c r="D13" s="12"/>
    </row>
    <row r="14" spans="4:4" s="11" customFormat="1" x14ac:dyDescent="0.35">
      <c r="D14" s="12"/>
    </row>
    <row r="15" spans="4:4" s="11" customFormat="1" x14ac:dyDescent="0.35">
      <c r="D15" s="12"/>
    </row>
    <row r="16" spans="4:4" s="11" customFormat="1" x14ac:dyDescent="0.35">
      <c r="D16" s="12"/>
    </row>
    <row r="17" spans="4:16" s="11" customFormat="1" x14ac:dyDescent="0.35">
      <c r="D17" s="12"/>
    </row>
    <row r="18" spans="4:16" s="11" customFormat="1" x14ac:dyDescent="0.35">
      <c r="D18" s="12"/>
    </row>
    <row r="19" spans="4:16" s="11" customFormat="1" x14ac:dyDescent="0.35">
      <c r="D19" s="12"/>
    </row>
    <row r="20" spans="4:16" s="11" customFormat="1" x14ac:dyDescent="0.35">
      <c r="D20" s="12"/>
    </row>
    <row r="21" spans="4:16" s="11" customFormat="1" x14ac:dyDescent="0.35">
      <c r="D21" s="12"/>
    </row>
    <row r="22" spans="4:16" s="11" customFormat="1" x14ac:dyDescent="0.35">
      <c r="D22" s="12"/>
    </row>
    <row r="23" spans="4:16" s="11" customFormat="1" x14ac:dyDescent="0.35">
      <c r="D23" s="12"/>
      <c r="P23"/>
    </row>
    <row r="24" spans="4:16" s="11" customFormat="1" x14ac:dyDescent="0.35">
      <c r="D24" s="12"/>
    </row>
    <row r="25" spans="4:16" s="11" customFormat="1" x14ac:dyDescent="0.35">
      <c r="D25" s="12"/>
    </row>
    <row r="26" spans="4:16" s="11" customFormat="1" x14ac:dyDescent="0.35">
      <c r="D26" s="12"/>
    </row>
    <row r="27" spans="4:16" s="11" customFormat="1" x14ac:dyDescent="0.35">
      <c r="D27" s="12"/>
    </row>
    <row r="28" spans="4:16" s="11" customFormat="1" x14ac:dyDescent="0.35">
      <c r="D28" s="12"/>
    </row>
    <row r="29" spans="4:16" s="11" customFormat="1" x14ac:dyDescent="0.35">
      <c r="D29" s="12"/>
    </row>
    <row r="30" spans="4:16" s="11" customFormat="1" x14ac:dyDescent="0.35">
      <c r="D30" s="12"/>
    </row>
    <row r="31" spans="4:16" s="11" customFormat="1" x14ac:dyDescent="0.35">
      <c r="D31" s="12"/>
    </row>
    <row r="32" spans="4:16" s="11" customFormat="1" x14ac:dyDescent="0.35">
      <c r="D32" s="12"/>
    </row>
    <row r="33" spans="4:4" s="11" customFormat="1" x14ac:dyDescent="0.35">
      <c r="D33" s="12"/>
    </row>
    <row r="34" spans="4:4" s="11" customFormat="1" x14ac:dyDescent="0.35">
      <c r="D34" s="12"/>
    </row>
    <row r="35" spans="4:4" s="11" customFormat="1" x14ac:dyDescent="0.35">
      <c r="D35" s="12"/>
    </row>
    <row r="36" spans="4:4" s="11" customFormat="1" x14ac:dyDescent="0.35">
      <c r="D36" s="12"/>
    </row>
    <row r="37" spans="4:4" s="11" customFormat="1" x14ac:dyDescent="0.35">
      <c r="D37" s="12"/>
    </row>
    <row r="38" spans="4:4" s="11" customFormat="1" x14ac:dyDescent="0.35">
      <c r="D38" s="12"/>
    </row>
    <row r="39" spans="4:4" s="11" customFormat="1" x14ac:dyDescent="0.35">
      <c r="D39" s="12"/>
    </row>
    <row r="40" spans="4:4" s="11" customFormat="1" x14ac:dyDescent="0.35">
      <c r="D40" s="12"/>
    </row>
    <row r="41" spans="4:4" s="11" customFormat="1" x14ac:dyDescent="0.35">
      <c r="D41" s="12"/>
    </row>
    <row r="42" spans="4:4" s="11" customFormat="1" x14ac:dyDescent="0.35">
      <c r="D42" s="12"/>
    </row>
    <row r="43" spans="4:4" s="11" customFormat="1" x14ac:dyDescent="0.35">
      <c r="D43" s="12"/>
    </row>
    <row r="44" spans="4:4" s="11" customFormat="1" x14ac:dyDescent="0.35">
      <c r="D44" s="12"/>
    </row>
    <row r="45" spans="4:4" s="11" customFormat="1" x14ac:dyDescent="0.35">
      <c r="D45" s="12"/>
    </row>
    <row r="46" spans="4:4" s="11" customFormat="1" x14ac:dyDescent="0.35">
      <c r="D46" s="12"/>
    </row>
    <row r="47" spans="4:4" s="11" customFormat="1" x14ac:dyDescent="0.35">
      <c r="D47" s="12"/>
    </row>
    <row r="48" spans="4:4" s="11" customFormat="1" x14ac:dyDescent="0.35">
      <c r="D48" s="12"/>
    </row>
    <row r="49" spans="4:4" s="11" customFormat="1" x14ac:dyDescent="0.35">
      <c r="D49" s="12"/>
    </row>
    <row r="50" spans="4:4" s="11" customFormat="1" x14ac:dyDescent="0.35">
      <c r="D50" s="12"/>
    </row>
    <row r="51" spans="4:4" s="11" customFormat="1" x14ac:dyDescent="0.35">
      <c r="D51" s="12"/>
    </row>
    <row r="52" spans="4:4" s="11" customFormat="1" x14ac:dyDescent="0.35">
      <c r="D52" s="12"/>
    </row>
    <row r="53" spans="4:4" s="11" customFormat="1" x14ac:dyDescent="0.35">
      <c r="D53" s="12"/>
    </row>
    <row r="54" spans="4:4" s="11" customFormat="1" x14ac:dyDescent="0.35">
      <c r="D54" s="12"/>
    </row>
    <row r="55" spans="4:4" s="11" customFormat="1" x14ac:dyDescent="0.35">
      <c r="D55" s="12"/>
    </row>
    <row r="56" spans="4:4" s="11" customFormat="1" x14ac:dyDescent="0.35">
      <c r="D56" s="12"/>
    </row>
    <row r="57" spans="4:4" s="11" customFormat="1" x14ac:dyDescent="0.35">
      <c r="D57" s="12"/>
    </row>
    <row r="58" spans="4:4" s="11" customFormat="1" x14ac:dyDescent="0.35">
      <c r="D58" s="12"/>
    </row>
    <row r="59" spans="4:4" s="11" customFormat="1" x14ac:dyDescent="0.35">
      <c r="D59" s="12"/>
    </row>
    <row r="60" spans="4:4" s="11" customFormat="1" x14ac:dyDescent="0.35">
      <c r="D60" s="12"/>
    </row>
    <row r="61" spans="4:4" s="11" customFormat="1" x14ac:dyDescent="0.35">
      <c r="D61" s="12"/>
    </row>
    <row r="62" spans="4:4" s="11" customFormat="1" x14ac:dyDescent="0.35">
      <c r="D62" s="12"/>
    </row>
    <row r="63" spans="4:4" s="11" customFormat="1" x14ac:dyDescent="0.35">
      <c r="D63" s="12"/>
    </row>
    <row r="64" spans="4:4" s="11" customFormat="1" x14ac:dyDescent="0.35">
      <c r="D64" s="12"/>
    </row>
    <row r="65" spans="4:4" s="11" customFormat="1" x14ac:dyDescent="0.35">
      <c r="D65" s="12"/>
    </row>
    <row r="66" spans="4:4" s="11" customFormat="1" x14ac:dyDescent="0.35">
      <c r="D66" s="12"/>
    </row>
    <row r="67" spans="4:4" s="11" customFormat="1" x14ac:dyDescent="0.35">
      <c r="D67" s="12"/>
    </row>
    <row r="68" spans="4:4" s="11" customFormat="1" x14ac:dyDescent="0.35">
      <c r="D68" s="12"/>
    </row>
    <row r="69" spans="4:4" s="11" customFormat="1" x14ac:dyDescent="0.35">
      <c r="D69" s="12"/>
    </row>
    <row r="70" spans="4:4" s="11" customFormat="1" x14ac:dyDescent="0.35">
      <c r="D70" s="12"/>
    </row>
    <row r="71" spans="4:4" s="11" customFormat="1" x14ac:dyDescent="0.35">
      <c r="D71" s="12"/>
    </row>
    <row r="72" spans="4:4" s="11" customFormat="1" x14ac:dyDescent="0.35">
      <c r="D72" s="12"/>
    </row>
    <row r="73" spans="4:4" s="11" customFormat="1" x14ac:dyDescent="0.35">
      <c r="D73" s="12"/>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FE0F8-57FE-4F7A-8756-C9E4C3EC9AA4}">
  <dimension ref="A1:I356"/>
  <sheetViews>
    <sheetView showGridLines="0" tabSelected="1" zoomScale="80" zoomScaleNormal="80" workbookViewId="0">
      <pane ySplit="10" topLeftCell="A11" activePane="bottomLeft" state="frozen"/>
      <selection pane="bottomLeft" activeCell="I14" sqref="I14"/>
    </sheetView>
  </sheetViews>
  <sheetFormatPr defaultColWidth="8.6328125" defaultRowHeight="14.5" x14ac:dyDescent="0.35"/>
  <cols>
    <col min="1" max="1" width="4.7265625" style="3" bestFit="1" customWidth="1"/>
    <col min="2" max="2" width="20.453125" style="3" customWidth="1"/>
    <col min="3" max="3" width="65.453125" style="3" customWidth="1"/>
    <col min="4" max="5" width="8.08984375" style="3" customWidth="1"/>
    <col min="6" max="6" width="15.6328125" style="13" customWidth="1"/>
    <col min="7" max="7" width="15.6328125" style="3" customWidth="1"/>
    <col min="8" max="8" width="40.6328125" style="3" customWidth="1"/>
    <col min="9" max="9" width="30.6328125" style="13" customWidth="1"/>
    <col min="10" max="10" width="11.81640625" style="3" customWidth="1"/>
    <col min="11" max="16384" width="8.6328125" style="3"/>
  </cols>
  <sheetData>
    <row r="1" spans="1:9" x14ac:dyDescent="0.35">
      <c r="A1" s="179" t="s">
        <v>236</v>
      </c>
      <c r="B1" s="180"/>
      <c r="C1" s="180"/>
      <c r="D1" s="180"/>
      <c r="E1" s="180"/>
      <c r="F1" s="180"/>
      <c r="G1" s="180"/>
      <c r="H1" s="180"/>
      <c r="I1" s="181"/>
    </row>
    <row r="2" spans="1:9" ht="14.5" customHeight="1" x14ac:dyDescent="0.35">
      <c r="A2" s="23" t="s">
        <v>237</v>
      </c>
      <c r="B2" s="182" t="s">
        <v>238</v>
      </c>
      <c r="C2" s="183"/>
      <c r="D2" s="183"/>
      <c r="E2" s="183"/>
      <c r="F2" s="183"/>
      <c r="G2" s="183"/>
      <c r="H2" s="183"/>
      <c r="I2" s="184"/>
    </row>
    <row r="3" spans="1:9" ht="14.5" customHeight="1" x14ac:dyDescent="0.35">
      <c r="A3" s="23" t="s">
        <v>242</v>
      </c>
      <c r="B3" s="185" t="s">
        <v>243</v>
      </c>
      <c r="C3" s="186"/>
      <c r="D3" s="186"/>
      <c r="E3" s="186"/>
      <c r="F3" s="186"/>
      <c r="G3" s="186"/>
      <c r="H3" s="186"/>
      <c r="I3" s="187"/>
    </row>
    <row r="4" spans="1:9" ht="14.5" customHeight="1" x14ac:dyDescent="0.35">
      <c r="A4" s="23" t="s">
        <v>23</v>
      </c>
      <c r="B4" s="182" t="s">
        <v>244</v>
      </c>
      <c r="C4" s="183"/>
      <c r="D4" s="183"/>
      <c r="E4" s="183"/>
      <c r="F4" s="183"/>
      <c r="G4" s="183"/>
      <c r="H4" s="183"/>
      <c r="I4" s="184"/>
    </row>
    <row r="6" spans="1:9" ht="29" customHeight="1" x14ac:dyDescent="0.35">
      <c r="F6" s="37" t="s">
        <v>271</v>
      </c>
      <c r="G6" s="37" t="s">
        <v>270</v>
      </c>
      <c r="H6" s="16"/>
      <c r="I6" s="16"/>
    </row>
    <row r="7" spans="1:9" s="46" customFormat="1" ht="18.5" x14ac:dyDescent="0.35">
      <c r="C7" s="126" t="s">
        <v>273</v>
      </c>
      <c r="D7" s="126"/>
      <c r="E7" s="126"/>
      <c r="F7" s="47">
        <f>COUNTIFS(D12:D348, "CORE", F12:F348, "Yes")</f>
        <v>0</v>
      </c>
      <c r="G7" s="48">
        <f>SUM(F7/18)</f>
        <v>0</v>
      </c>
      <c r="H7" s="49"/>
      <c r="I7" s="50"/>
    </row>
    <row r="8" spans="1:9" s="46" customFormat="1" ht="18.5" x14ac:dyDescent="0.35">
      <c r="C8" s="126" t="s">
        <v>274</v>
      </c>
      <c r="D8" s="126"/>
      <c r="E8" s="126"/>
      <c r="F8" s="47">
        <f>COUNTIFS(D12:D348, "NON-CORE", F12:F348, "Yes")</f>
        <v>0</v>
      </c>
      <c r="G8" s="48">
        <f>SUM(F8/12)</f>
        <v>0</v>
      </c>
      <c r="H8" s="49"/>
      <c r="I8" s="50"/>
    </row>
    <row r="9" spans="1:9" s="10" customFormat="1" x14ac:dyDescent="0.35">
      <c r="B9" s="30"/>
      <c r="C9" s="30"/>
      <c r="D9" s="30"/>
      <c r="E9" s="18"/>
      <c r="F9" s="20"/>
      <c r="G9" s="18"/>
      <c r="H9" s="19"/>
      <c r="I9" s="20"/>
    </row>
    <row r="10" spans="1:9" ht="43.5" customHeight="1" x14ac:dyDescent="0.35">
      <c r="A10" s="31"/>
      <c r="B10" s="32"/>
      <c r="C10" s="108"/>
      <c r="D10" s="108"/>
      <c r="E10" s="109"/>
      <c r="F10" s="29" t="s">
        <v>272</v>
      </c>
      <c r="G10" s="24" t="s">
        <v>269</v>
      </c>
      <c r="H10" s="24" t="s">
        <v>239</v>
      </c>
      <c r="I10" s="22" t="s">
        <v>241</v>
      </c>
    </row>
    <row r="11" spans="1:9" ht="21" customHeight="1" x14ac:dyDescent="0.35">
      <c r="A11" s="135" t="s">
        <v>259</v>
      </c>
      <c r="B11" s="136" t="s">
        <v>259</v>
      </c>
      <c r="C11" s="136"/>
      <c r="D11" s="136"/>
      <c r="E11" s="136"/>
      <c r="F11" s="136"/>
      <c r="G11" s="136"/>
      <c r="H11" s="136"/>
      <c r="I11" s="136"/>
    </row>
    <row r="12" spans="1:9" ht="18.5" x14ac:dyDescent="0.35">
      <c r="A12" s="135"/>
      <c r="B12" s="99" t="s">
        <v>16</v>
      </c>
      <c r="C12" s="100" t="s">
        <v>17</v>
      </c>
      <c r="D12" s="73" t="s">
        <v>6</v>
      </c>
      <c r="E12" s="73"/>
      <c r="F12" s="196" t="s">
        <v>278</v>
      </c>
      <c r="G12" s="193"/>
      <c r="H12" s="191"/>
      <c r="I12" s="192"/>
    </row>
    <row r="13" spans="1:9" x14ac:dyDescent="0.35">
      <c r="A13" s="135"/>
      <c r="B13" s="97"/>
      <c r="C13" s="98"/>
      <c r="D13" s="2" t="s">
        <v>18</v>
      </c>
      <c r="E13" s="4"/>
      <c r="F13" s="21"/>
      <c r="G13" s="194"/>
      <c r="H13" s="155"/>
      <c r="I13" s="157"/>
    </row>
    <row r="14" spans="1:9" ht="43.5" customHeight="1" x14ac:dyDescent="0.35">
      <c r="A14" s="135"/>
      <c r="B14" s="76" t="s">
        <v>12</v>
      </c>
      <c r="C14" s="76"/>
      <c r="D14" s="76"/>
      <c r="E14" s="76"/>
      <c r="F14" s="38"/>
      <c r="G14" s="36"/>
      <c r="H14" s="45" t="s">
        <v>277</v>
      </c>
      <c r="I14" s="9"/>
    </row>
    <row r="15" spans="1:9" ht="14.5" customHeight="1" x14ac:dyDescent="0.35">
      <c r="A15" s="135"/>
      <c r="B15" s="54" t="s">
        <v>19</v>
      </c>
      <c r="C15" s="54"/>
      <c r="D15" s="54"/>
      <c r="E15" s="54"/>
      <c r="F15" s="150"/>
      <c r="G15" s="150"/>
      <c r="H15" s="150"/>
      <c r="I15" s="151"/>
    </row>
    <row r="16" spans="1:9" ht="116" customHeight="1" x14ac:dyDescent="0.35">
      <c r="A16" s="135"/>
      <c r="B16" s="5" t="s">
        <v>0</v>
      </c>
      <c r="C16" s="76" t="s">
        <v>13</v>
      </c>
      <c r="D16" s="79"/>
      <c r="E16" s="79"/>
      <c r="F16" s="39"/>
      <c r="G16" s="33"/>
      <c r="H16" s="44" t="s">
        <v>275</v>
      </c>
      <c r="I16" s="21"/>
    </row>
    <row r="17" spans="1:9" ht="58" customHeight="1" x14ac:dyDescent="0.35">
      <c r="A17" s="135"/>
      <c r="B17" s="5" t="s">
        <v>1</v>
      </c>
      <c r="C17" s="52" t="s">
        <v>93</v>
      </c>
      <c r="D17" s="52"/>
      <c r="E17" s="52"/>
      <c r="F17" s="39"/>
      <c r="G17" s="35"/>
      <c r="H17" s="44" t="s">
        <v>276</v>
      </c>
      <c r="I17" s="21"/>
    </row>
    <row r="18" spans="1:9" ht="14.5" customHeight="1" x14ac:dyDescent="0.35">
      <c r="A18" s="135"/>
      <c r="B18" s="71" t="s">
        <v>94</v>
      </c>
      <c r="C18" s="71"/>
      <c r="D18" s="71"/>
      <c r="E18" s="71"/>
      <c r="F18" s="152"/>
      <c r="G18" s="152"/>
      <c r="H18" s="152"/>
      <c r="I18" s="152"/>
    </row>
    <row r="19" spans="1:9" ht="14.5" customHeight="1" x14ac:dyDescent="0.35">
      <c r="A19" s="135"/>
      <c r="B19" s="104" t="s">
        <v>97</v>
      </c>
      <c r="C19" s="104"/>
      <c r="D19" s="104"/>
      <c r="E19" s="104"/>
      <c r="F19" s="152"/>
      <c r="G19" s="152"/>
      <c r="H19" s="152"/>
      <c r="I19" s="152"/>
    </row>
    <row r="20" spans="1:9" ht="14.5" customHeight="1" x14ac:dyDescent="0.35">
      <c r="A20" s="135"/>
      <c r="B20" s="105" t="s">
        <v>96</v>
      </c>
      <c r="C20" s="105"/>
      <c r="D20" s="105"/>
      <c r="E20" s="105"/>
      <c r="F20" s="152"/>
      <c r="G20" s="152"/>
      <c r="H20" s="152"/>
      <c r="I20" s="152"/>
    </row>
    <row r="21" spans="1:9" ht="29" customHeight="1" x14ac:dyDescent="0.35">
      <c r="A21" s="135"/>
      <c r="B21" s="105" t="s">
        <v>95</v>
      </c>
      <c r="C21" s="105"/>
      <c r="D21" s="105"/>
      <c r="E21" s="105"/>
      <c r="F21" s="152"/>
      <c r="G21" s="152"/>
      <c r="H21" s="152"/>
      <c r="I21" s="152"/>
    </row>
    <row r="22" spans="1:9" ht="14.5" customHeight="1" x14ac:dyDescent="0.35">
      <c r="A22" s="135"/>
      <c r="B22" s="105" t="s">
        <v>245</v>
      </c>
      <c r="C22" s="105"/>
      <c r="D22" s="105"/>
      <c r="E22" s="105"/>
      <c r="F22" s="152"/>
      <c r="G22" s="152"/>
      <c r="H22" s="152"/>
      <c r="I22" s="152"/>
    </row>
    <row r="23" spans="1:9" ht="18.5" x14ac:dyDescent="0.35">
      <c r="A23" s="135"/>
      <c r="B23" s="97" t="s">
        <v>20</v>
      </c>
      <c r="C23" s="98" t="s">
        <v>21</v>
      </c>
      <c r="D23" s="59" t="s">
        <v>6</v>
      </c>
      <c r="E23" s="59"/>
      <c r="F23" s="196" t="s">
        <v>278</v>
      </c>
      <c r="G23" s="195"/>
      <c r="H23" s="195"/>
      <c r="I23" s="195"/>
    </row>
    <row r="24" spans="1:9" x14ac:dyDescent="0.35">
      <c r="A24" s="135"/>
      <c r="B24" s="97"/>
      <c r="C24" s="98"/>
      <c r="D24" s="2" t="s">
        <v>22</v>
      </c>
      <c r="E24" s="2" t="s">
        <v>23</v>
      </c>
      <c r="F24" s="21"/>
      <c r="G24" s="195"/>
      <c r="H24" s="195"/>
      <c r="I24" s="195"/>
    </row>
    <row r="25" spans="1:9" ht="29" customHeight="1" x14ac:dyDescent="0.35">
      <c r="A25" s="135"/>
      <c r="B25" s="58" t="s">
        <v>98</v>
      </c>
      <c r="C25" s="58"/>
      <c r="D25" s="58"/>
      <c r="E25" s="58"/>
      <c r="F25" s="153"/>
      <c r="G25" s="188"/>
      <c r="H25" s="189"/>
      <c r="I25" s="190"/>
    </row>
    <row r="26" spans="1:9" ht="14.5" customHeight="1" x14ac:dyDescent="0.35">
      <c r="A26" s="135"/>
      <c r="B26" s="67" t="s">
        <v>99</v>
      </c>
      <c r="C26" s="67"/>
      <c r="D26" s="67"/>
      <c r="E26" s="67"/>
      <c r="F26" s="154"/>
      <c r="G26" s="167"/>
      <c r="H26" s="164"/>
      <c r="I26" s="172"/>
    </row>
    <row r="27" spans="1:9" ht="14.5" customHeight="1" x14ac:dyDescent="0.35">
      <c r="A27" s="135"/>
      <c r="B27" s="55" t="s">
        <v>100</v>
      </c>
      <c r="C27" s="55"/>
      <c r="D27" s="55"/>
      <c r="E27" s="55"/>
      <c r="F27" s="154"/>
      <c r="G27" s="167"/>
      <c r="H27" s="164"/>
      <c r="I27" s="172"/>
    </row>
    <row r="28" spans="1:9" ht="14.5" customHeight="1" x14ac:dyDescent="0.35">
      <c r="A28" s="135"/>
      <c r="B28" s="54" t="s">
        <v>19</v>
      </c>
      <c r="C28" s="54"/>
      <c r="D28" s="54"/>
      <c r="E28" s="54"/>
      <c r="F28" s="155"/>
      <c r="G28" s="156"/>
      <c r="H28" s="156"/>
      <c r="I28" s="157"/>
    </row>
    <row r="29" spans="1:9" ht="203" customHeight="1" x14ac:dyDescent="0.35">
      <c r="A29" s="135"/>
      <c r="B29" s="64" t="s">
        <v>0</v>
      </c>
      <c r="C29" s="58" t="s">
        <v>102</v>
      </c>
      <c r="D29" s="58"/>
      <c r="E29" s="58"/>
      <c r="F29" s="155"/>
      <c r="G29" s="165"/>
      <c r="H29" s="146"/>
      <c r="I29" s="146"/>
    </row>
    <row r="30" spans="1:9" ht="14.5" customHeight="1" x14ac:dyDescent="0.35">
      <c r="A30" s="135"/>
      <c r="B30" s="65"/>
      <c r="C30" s="101" t="s">
        <v>103</v>
      </c>
      <c r="D30" s="102"/>
      <c r="E30" s="103"/>
      <c r="F30" s="155"/>
      <c r="G30" s="165"/>
      <c r="H30" s="146"/>
      <c r="I30" s="146"/>
    </row>
    <row r="31" spans="1:9" ht="14.5" customHeight="1" x14ac:dyDescent="0.35">
      <c r="A31" s="135"/>
      <c r="B31" s="65"/>
      <c r="C31" s="101" t="s">
        <v>104</v>
      </c>
      <c r="D31" s="102"/>
      <c r="E31" s="103"/>
      <c r="F31" s="155"/>
      <c r="G31" s="165"/>
      <c r="H31" s="146"/>
      <c r="I31" s="146"/>
    </row>
    <row r="32" spans="1:9" ht="29" customHeight="1" x14ac:dyDescent="0.35">
      <c r="A32" s="135"/>
      <c r="B32" s="66"/>
      <c r="C32" s="119" t="s">
        <v>105</v>
      </c>
      <c r="D32" s="120"/>
      <c r="E32" s="121"/>
      <c r="F32" s="155"/>
      <c r="G32" s="165"/>
      <c r="H32" s="146"/>
      <c r="I32" s="146"/>
    </row>
    <row r="33" spans="1:9" ht="29" customHeight="1" x14ac:dyDescent="0.35">
      <c r="A33" s="135"/>
      <c r="B33" s="6" t="s">
        <v>1</v>
      </c>
      <c r="C33" s="52" t="s">
        <v>234</v>
      </c>
      <c r="D33" s="52"/>
      <c r="E33" s="52"/>
      <c r="F33" s="38"/>
      <c r="G33" s="34"/>
      <c r="H33" s="28"/>
      <c r="I33" s="21"/>
    </row>
    <row r="34" spans="1:9" ht="14.5" customHeight="1" x14ac:dyDescent="0.35">
      <c r="A34" s="135"/>
      <c r="B34" s="71" t="s">
        <v>94</v>
      </c>
      <c r="C34" s="71"/>
      <c r="D34" s="71"/>
      <c r="E34" s="71"/>
      <c r="F34" s="152"/>
      <c r="G34" s="152"/>
      <c r="H34" s="152"/>
      <c r="I34" s="152"/>
    </row>
    <row r="35" spans="1:9" ht="14.5" customHeight="1" x14ac:dyDescent="0.35">
      <c r="A35" s="135"/>
      <c r="B35" s="105" t="s">
        <v>101</v>
      </c>
      <c r="C35" s="105"/>
      <c r="D35" s="105"/>
      <c r="E35" s="105"/>
      <c r="F35" s="152"/>
      <c r="G35" s="152"/>
      <c r="H35" s="152"/>
      <c r="I35" s="152"/>
    </row>
    <row r="36" spans="1:9" ht="18.5" x14ac:dyDescent="0.35">
      <c r="A36" s="135"/>
      <c r="B36" s="97" t="s">
        <v>24</v>
      </c>
      <c r="C36" s="98" t="s">
        <v>25</v>
      </c>
      <c r="D36" s="59" t="s">
        <v>6</v>
      </c>
      <c r="E36" s="59"/>
      <c r="F36" s="196" t="s">
        <v>278</v>
      </c>
      <c r="G36" s="158"/>
      <c r="H36" s="159"/>
      <c r="I36" s="160"/>
    </row>
    <row r="37" spans="1:9" x14ac:dyDescent="0.35">
      <c r="A37" s="135"/>
      <c r="B37" s="97"/>
      <c r="C37" s="98"/>
      <c r="D37" s="2" t="s">
        <v>22</v>
      </c>
      <c r="E37" s="2" t="s">
        <v>23</v>
      </c>
      <c r="F37" s="14"/>
      <c r="G37" s="161"/>
      <c r="H37" s="162"/>
      <c r="I37" s="163"/>
    </row>
    <row r="38" spans="1:9" ht="14.5" customHeight="1" x14ac:dyDescent="0.35">
      <c r="A38" s="135"/>
      <c r="B38" s="54" t="s">
        <v>26</v>
      </c>
      <c r="C38" s="54"/>
      <c r="D38" s="54"/>
      <c r="E38" s="54"/>
      <c r="F38" s="155"/>
      <c r="G38" s="156"/>
      <c r="H38" s="156"/>
      <c r="I38" s="157"/>
    </row>
    <row r="39" spans="1:9" ht="72.5" customHeight="1" x14ac:dyDescent="0.35">
      <c r="A39" s="135"/>
      <c r="B39" s="5" t="s">
        <v>0</v>
      </c>
      <c r="C39" s="52" t="s">
        <v>108</v>
      </c>
      <c r="D39" s="52"/>
      <c r="E39" s="52"/>
      <c r="F39" s="38"/>
      <c r="G39" s="34"/>
      <c r="H39" s="28"/>
      <c r="I39" s="21"/>
    </row>
    <row r="40" spans="1:9" ht="58" customHeight="1" x14ac:dyDescent="0.35">
      <c r="A40" s="135"/>
      <c r="B40" s="5" t="s">
        <v>1</v>
      </c>
      <c r="C40" s="76" t="s">
        <v>106</v>
      </c>
      <c r="D40" s="79"/>
      <c r="E40" s="79"/>
      <c r="F40" s="38"/>
      <c r="G40" s="33"/>
      <c r="H40" s="28"/>
      <c r="I40" s="21"/>
    </row>
    <row r="41" spans="1:9" x14ac:dyDescent="0.35">
      <c r="A41" s="135"/>
      <c r="B41" s="1" t="s">
        <v>11</v>
      </c>
      <c r="C41" s="75" t="s">
        <v>107</v>
      </c>
      <c r="D41" s="75"/>
      <c r="E41" s="75"/>
      <c r="F41" s="38"/>
      <c r="G41" s="40"/>
      <c r="H41" s="28"/>
      <c r="I41" s="21"/>
    </row>
    <row r="42" spans="1:9" ht="14.5" customHeight="1" x14ac:dyDescent="0.35">
      <c r="A42" s="135"/>
      <c r="B42" s="71" t="s">
        <v>94</v>
      </c>
      <c r="C42" s="71"/>
      <c r="D42" s="71"/>
      <c r="E42" s="71"/>
      <c r="F42" s="152"/>
      <c r="G42" s="152"/>
      <c r="H42" s="152"/>
      <c r="I42" s="152"/>
    </row>
    <row r="43" spans="1:9" ht="14.5" customHeight="1" x14ac:dyDescent="0.35">
      <c r="A43" s="135"/>
      <c r="B43" s="57" t="s">
        <v>111</v>
      </c>
      <c r="C43" s="57"/>
      <c r="D43" s="57"/>
      <c r="E43" s="57"/>
      <c r="F43" s="152"/>
      <c r="G43" s="152"/>
      <c r="H43" s="152"/>
      <c r="I43" s="152"/>
    </row>
    <row r="44" spans="1:9" ht="14.5" customHeight="1" x14ac:dyDescent="0.35">
      <c r="A44" s="135"/>
      <c r="B44" s="57" t="s">
        <v>110</v>
      </c>
      <c r="C44" s="57"/>
      <c r="D44" s="57"/>
      <c r="E44" s="57"/>
      <c r="F44" s="152"/>
      <c r="G44" s="152"/>
      <c r="H44" s="152"/>
      <c r="I44" s="152"/>
    </row>
    <row r="45" spans="1:9" ht="14.5" customHeight="1" x14ac:dyDescent="0.35">
      <c r="A45" s="135"/>
      <c r="B45" s="57" t="s">
        <v>109</v>
      </c>
      <c r="C45" s="57"/>
      <c r="D45" s="57"/>
      <c r="E45" s="57"/>
      <c r="F45" s="152"/>
      <c r="G45" s="152"/>
      <c r="H45" s="152"/>
      <c r="I45" s="152"/>
    </row>
    <row r="46" spans="1:9" ht="18.5" x14ac:dyDescent="0.35">
      <c r="A46" s="135"/>
      <c r="B46" s="97" t="s">
        <v>27</v>
      </c>
      <c r="C46" s="98" t="s">
        <v>14</v>
      </c>
      <c r="D46" s="59" t="s">
        <v>28</v>
      </c>
      <c r="E46" s="59"/>
      <c r="F46" s="196" t="s">
        <v>278</v>
      </c>
      <c r="G46" s="158"/>
      <c r="H46" s="159"/>
      <c r="I46" s="160"/>
    </row>
    <row r="47" spans="1:9" x14ac:dyDescent="0.35">
      <c r="A47" s="135"/>
      <c r="B47" s="97"/>
      <c r="C47" s="107"/>
      <c r="D47" s="2" t="s">
        <v>18</v>
      </c>
      <c r="E47" s="2" t="s">
        <v>23</v>
      </c>
      <c r="F47" s="14"/>
      <c r="G47" s="161"/>
      <c r="H47" s="162"/>
      <c r="I47" s="163"/>
    </row>
    <row r="48" spans="1:9" ht="43.5" customHeight="1" x14ac:dyDescent="0.35">
      <c r="A48" s="135"/>
      <c r="B48" s="76" t="s">
        <v>119</v>
      </c>
      <c r="C48" s="79"/>
      <c r="D48" s="79"/>
      <c r="E48" s="79"/>
      <c r="F48" s="38"/>
      <c r="G48" s="25"/>
      <c r="H48" s="8"/>
      <c r="I48" s="9"/>
    </row>
    <row r="49" spans="1:9" ht="14.5" customHeight="1" x14ac:dyDescent="0.35">
      <c r="A49" s="135"/>
      <c r="B49" s="54" t="s">
        <v>19</v>
      </c>
      <c r="C49" s="54"/>
      <c r="D49" s="54"/>
      <c r="E49" s="54"/>
      <c r="F49" s="155"/>
      <c r="G49" s="156"/>
      <c r="H49" s="156"/>
      <c r="I49" s="157"/>
    </row>
    <row r="50" spans="1:9" ht="72.5" customHeight="1" x14ac:dyDescent="0.35">
      <c r="A50" s="135"/>
      <c r="B50" s="5" t="s">
        <v>0</v>
      </c>
      <c r="C50" s="76" t="s">
        <v>120</v>
      </c>
      <c r="D50" s="76"/>
      <c r="E50" s="76"/>
      <c r="F50" s="38"/>
      <c r="G50" s="36"/>
      <c r="H50" s="28"/>
      <c r="I50" s="21"/>
    </row>
    <row r="51" spans="1:9" ht="43.5" customHeight="1" x14ac:dyDescent="0.35">
      <c r="A51" s="135"/>
      <c r="B51" s="5" t="s">
        <v>1</v>
      </c>
      <c r="C51" s="76" t="s">
        <v>29</v>
      </c>
      <c r="D51" s="76"/>
      <c r="E51" s="76"/>
      <c r="F51" s="38"/>
      <c r="G51" s="36"/>
      <c r="H51" s="28"/>
      <c r="I51" s="21"/>
    </row>
    <row r="52" spans="1:9" ht="43.5" customHeight="1" x14ac:dyDescent="0.35">
      <c r="A52" s="135"/>
      <c r="B52" s="5" t="s">
        <v>2</v>
      </c>
      <c r="C52" s="76" t="s">
        <v>30</v>
      </c>
      <c r="D52" s="76"/>
      <c r="E52" s="76"/>
      <c r="F52" s="38"/>
      <c r="G52" s="36"/>
      <c r="H52" s="28"/>
      <c r="I52" s="21"/>
    </row>
    <row r="53" spans="1:9" ht="58" customHeight="1" x14ac:dyDescent="0.35">
      <c r="A53" s="135"/>
      <c r="B53" s="5" t="s">
        <v>3</v>
      </c>
      <c r="C53" s="76" t="s">
        <v>121</v>
      </c>
      <c r="D53" s="80"/>
      <c r="E53" s="80"/>
      <c r="F53" s="38"/>
      <c r="G53" s="41"/>
      <c r="H53" s="28"/>
      <c r="I53" s="21"/>
    </row>
    <row r="54" spans="1:9" ht="58" customHeight="1" x14ac:dyDescent="0.35">
      <c r="A54" s="135"/>
      <c r="B54" s="5" t="s">
        <v>4</v>
      </c>
      <c r="C54" s="76" t="s">
        <v>122</v>
      </c>
      <c r="D54" s="79"/>
      <c r="E54" s="79"/>
      <c r="F54" s="38"/>
      <c r="G54" s="33"/>
      <c r="H54" s="28"/>
      <c r="I54" s="21"/>
    </row>
    <row r="55" spans="1:9" ht="14.5" customHeight="1" x14ac:dyDescent="0.35">
      <c r="A55" s="135"/>
      <c r="B55" s="64" t="s">
        <v>5</v>
      </c>
      <c r="C55" s="63" t="s">
        <v>123</v>
      </c>
      <c r="D55" s="63"/>
      <c r="E55" s="63"/>
      <c r="F55" s="154"/>
      <c r="G55" s="176"/>
      <c r="H55" s="146"/>
      <c r="I55" s="146"/>
    </row>
    <row r="56" spans="1:9" ht="14.5" customHeight="1" x14ac:dyDescent="0.35">
      <c r="A56" s="135"/>
      <c r="B56" s="66"/>
      <c r="C56" s="56" t="s">
        <v>124</v>
      </c>
      <c r="D56" s="56"/>
      <c r="E56" s="56"/>
      <c r="F56" s="166"/>
      <c r="G56" s="176"/>
      <c r="H56" s="146"/>
      <c r="I56" s="146"/>
    </row>
    <row r="57" spans="1:9" ht="14.5" customHeight="1" x14ac:dyDescent="0.35">
      <c r="A57" s="135"/>
      <c r="B57" s="71" t="s">
        <v>94</v>
      </c>
      <c r="C57" s="71"/>
      <c r="D57" s="71"/>
      <c r="E57" s="71"/>
      <c r="F57" s="152"/>
      <c r="G57" s="152"/>
      <c r="H57" s="152"/>
      <c r="I57" s="152"/>
    </row>
    <row r="58" spans="1:9" ht="14.5" customHeight="1" x14ac:dyDescent="0.35">
      <c r="A58" s="135"/>
      <c r="B58" s="105" t="s">
        <v>101</v>
      </c>
      <c r="C58" s="105"/>
      <c r="D58" s="105"/>
      <c r="E58" s="105"/>
      <c r="F58" s="152"/>
      <c r="G58" s="152"/>
      <c r="H58" s="152"/>
      <c r="I58" s="152"/>
    </row>
    <row r="59" spans="1:9" ht="14.5" customHeight="1" x14ac:dyDescent="0.35">
      <c r="A59" s="135"/>
      <c r="B59" s="57" t="s">
        <v>233</v>
      </c>
      <c r="C59" s="57"/>
      <c r="D59" s="57"/>
      <c r="E59" s="57"/>
      <c r="F59" s="152"/>
      <c r="G59" s="152"/>
      <c r="H59" s="152"/>
      <c r="I59" s="152"/>
    </row>
    <row r="60" spans="1:9" ht="18.5" x14ac:dyDescent="0.35">
      <c r="A60" s="135"/>
      <c r="B60" s="97" t="s">
        <v>31</v>
      </c>
      <c r="C60" s="98" t="s">
        <v>32</v>
      </c>
      <c r="D60" s="59" t="s">
        <v>6</v>
      </c>
      <c r="E60" s="59"/>
      <c r="F60" s="196" t="s">
        <v>278</v>
      </c>
      <c r="G60" s="158"/>
      <c r="H60" s="159"/>
      <c r="I60" s="160"/>
    </row>
    <row r="61" spans="1:9" x14ac:dyDescent="0.35">
      <c r="A61" s="135"/>
      <c r="B61" s="97"/>
      <c r="C61" s="98"/>
      <c r="D61" s="2" t="s">
        <v>22</v>
      </c>
      <c r="E61" s="4"/>
      <c r="F61" s="21"/>
      <c r="G61" s="161"/>
      <c r="H61" s="162"/>
      <c r="I61" s="163"/>
    </row>
    <row r="62" spans="1:9" ht="29" customHeight="1" x14ac:dyDescent="0.35">
      <c r="A62" s="135"/>
      <c r="B62" s="52" t="s">
        <v>125</v>
      </c>
      <c r="C62" s="52"/>
      <c r="D62" s="52"/>
      <c r="E62" s="52"/>
      <c r="F62" s="39"/>
      <c r="G62" s="26"/>
      <c r="H62" s="8"/>
      <c r="I62" s="9"/>
    </row>
    <row r="63" spans="1:9" ht="14.5" customHeight="1" x14ac:dyDescent="0.35">
      <c r="A63" s="135"/>
      <c r="B63" s="54" t="s">
        <v>19</v>
      </c>
      <c r="C63" s="54"/>
      <c r="D63" s="54"/>
      <c r="E63" s="54"/>
      <c r="F63" s="155"/>
      <c r="G63" s="156"/>
      <c r="H63" s="156"/>
      <c r="I63" s="157"/>
    </row>
    <row r="64" spans="1:9" ht="174" customHeight="1" x14ac:dyDescent="0.35">
      <c r="A64" s="135"/>
      <c r="B64" s="5" t="s">
        <v>0</v>
      </c>
      <c r="C64" s="52" t="s">
        <v>126</v>
      </c>
      <c r="D64" s="75"/>
      <c r="E64" s="75"/>
      <c r="F64" s="38"/>
      <c r="G64" s="40"/>
      <c r="H64" s="28"/>
      <c r="I64" s="21"/>
    </row>
    <row r="65" spans="1:9" ht="14.5" customHeight="1" x14ac:dyDescent="0.35">
      <c r="A65" s="135"/>
      <c r="B65" s="5" t="s">
        <v>1</v>
      </c>
      <c r="C65" s="75" t="s">
        <v>127</v>
      </c>
      <c r="D65" s="75"/>
      <c r="E65" s="75"/>
      <c r="F65" s="38"/>
      <c r="G65" s="40"/>
      <c r="H65" s="28"/>
      <c r="I65" s="21"/>
    </row>
    <row r="66" spans="1:9" ht="14.5" customHeight="1" x14ac:dyDescent="0.35">
      <c r="A66" s="135"/>
      <c r="B66" s="71" t="s">
        <v>94</v>
      </c>
      <c r="C66" s="71"/>
      <c r="D66" s="71"/>
      <c r="E66" s="71"/>
      <c r="F66" s="152"/>
      <c r="G66" s="152"/>
      <c r="H66" s="152"/>
      <c r="I66" s="152"/>
    </row>
    <row r="67" spans="1:9" ht="14.5" customHeight="1" x14ac:dyDescent="0.35">
      <c r="A67" s="135"/>
      <c r="B67" s="57" t="s">
        <v>246</v>
      </c>
      <c r="C67" s="57"/>
      <c r="D67" s="57"/>
      <c r="E67" s="57"/>
      <c r="F67" s="152"/>
      <c r="G67" s="152"/>
      <c r="H67" s="152"/>
      <c r="I67" s="152"/>
    </row>
    <row r="68" spans="1:9" ht="14.5" customHeight="1" x14ac:dyDescent="0.35">
      <c r="A68" s="135"/>
      <c r="B68" s="81" t="s">
        <v>247</v>
      </c>
      <c r="C68" s="81"/>
      <c r="D68" s="81"/>
      <c r="E68" s="81"/>
      <c r="F68" s="152"/>
      <c r="G68" s="152"/>
      <c r="H68" s="152"/>
      <c r="I68" s="152"/>
    </row>
    <row r="69" spans="1:9" s="10" customFormat="1" ht="14.5" customHeight="1" x14ac:dyDescent="0.35">
      <c r="A69" s="135"/>
      <c r="B69" s="137"/>
      <c r="C69" s="137"/>
      <c r="D69" s="137"/>
      <c r="E69" s="137"/>
      <c r="F69" s="137"/>
      <c r="G69" s="137"/>
      <c r="H69" s="137"/>
      <c r="I69" s="137"/>
    </row>
    <row r="70" spans="1:9" ht="21" customHeight="1" x14ac:dyDescent="0.35">
      <c r="A70" s="138" t="s">
        <v>260</v>
      </c>
      <c r="B70" s="140" t="s">
        <v>260</v>
      </c>
      <c r="C70" s="141"/>
      <c r="D70" s="141"/>
      <c r="E70" s="141"/>
      <c r="F70" s="141"/>
      <c r="G70" s="141"/>
      <c r="H70" s="141"/>
      <c r="I70" s="141"/>
    </row>
    <row r="71" spans="1:9" ht="18.5" x14ac:dyDescent="0.35">
      <c r="A71" s="138"/>
      <c r="B71" s="112" t="s">
        <v>33</v>
      </c>
      <c r="C71" s="95" t="s">
        <v>34</v>
      </c>
      <c r="D71" s="73" t="s">
        <v>6</v>
      </c>
      <c r="E71" s="73"/>
      <c r="F71" s="196" t="s">
        <v>278</v>
      </c>
      <c r="G71" s="158"/>
      <c r="H71" s="159"/>
      <c r="I71" s="160"/>
    </row>
    <row r="72" spans="1:9" ht="14" customHeight="1" x14ac:dyDescent="0.35">
      <c r="A72" s="138"/>
      <c r="B72" s="94"/>
      <c r="C72" s="74"/>
      <c r="D72" s="2" t="s">
        <v>22</v>
      </c>
      <c r="E72" s="4"/>
      <c r="F72" s="14"/>
      <c r="G72" s="161"/>
      <c r="H72" s="162"/>
      <c r="I72" s="163"/>
    </row>
    <row r="73" spans="1:9" ht="15.5" x14ac:dyDescent="0.35">
      <c r="A73" s="138"/>
      <c r="B73" s="93" t="s">
        <v>7</v>
      </c>
      <c r="C73" s="93"/>
      <c r="D73" s="93"/>
      <c r="E73" s="93"/>
      <c r="F73" s="155"/>
      <c r="G73" s="156"/>
      <c r="H73" s="156"/>
      <c r="I73" s="157"/>
    </row>
    <row r="74" spans="1:9" ht="29" customHeight="1" x14ac:dyDescent="0.35">
      <c r="A74" s="138"/>
      <c r="B74" s="58" t="s">
        <v>230</v>
      </c>
      <c r="C74" s="58"/>
      <c r="D74" s="58"/>
      <c r="E74" s="58"/>
      <c r="F74" s="154"/>
      <c r="G74" s="167"/>
      <c r="H74" s="164"/>
      <c r="I74" s="164"/>
    </row>
    <row r="75" spans="1:9" ht="14.5" customHeight="1" x14ac:dyDescent="0.35">
      <c r="A75" s="138"/>
      <c r="B75" s="67" t="s">
        <v>231</v>
      </c>
      <c r="C75" s="67"/>
      <c r="D75" s="67"/>
      <c r="E75" s="67"/>
      <c r="F75" s="154"/>
      <c r="G75" s="167"/>
      <c r="H75" s="164"/>
      <c r="I75" s="164"/>
    </row>
    <row r="76" spans="1:9" ht="14.5" customHeight="1" x14ac:dyDescent="0.35">
      <c r="A76" s="138"/>
      <c r="B76" s="67" t="s">
        <v>232</v>
      </c>
      <c r="C76" s="67"/>
      <c r="D76" s="67"/>
      <c r="E76" s="67"/>
      <c r="F76" s="154"/>
      <c r="G76" s="167"/>
      <c r="H76" s="164"/>
      <c r="I76" s="164"/>
    </row>
    <row r="77" spans="1:9" ht="14" customHeight="1" x14ac:dyDescent="0.35">
      <c r="A77" s="138"/>
      <c r="B77" s="67" t="s">
        <v>225</v>
      </c>
      <c r="C77" s="68"/>
      <c r="D77" s="68"/>
      <c r="E77" s="68"/>
      <c r="F77" s="154"/>
      <c r="G77" s="167"/>
      <c r="H77" s="164"/>
      <c r="I77" s="164"/>
    </row>
    <row r="78" spans="1:9" ht="14" customHeight="1" x14ac:dyDescent="0.35">
      <c r="A78" s="138"/>
      <c r="B78" s="67" t="s">
        <v>226</v>
      </c>
      <c r="C78" s="68"/>
      <c r="D78" s="68"/>
      <c r="E78" s="68"/>
      <c r="F78" s="154"/>
      <c r="G78" s="167"/>
      <c r="H78" s="164"/>
      <c r="I78" s="164"/>
    </row>
    <row r="79" spans="1:9" ht="14" customHeight="1" x14ac:dyDescent="0.35">
      <c r="A79" s="138"/>
      <c r="B79" s="67" t="s">
        <v>227</v>
      </c>
      <c r="C79" s="68"/>
      <c r="D79" s="68"/>
      <c r="E79" s="68"/>
      <c r="F79" s="154"/>
      <c r="G79" s="167"/>
      <c r="H79" s="164"/>
      <c r="I79" s="164"/>
    </row>
    <row r="80" spans="1:9" ht="14" customHeight="1" x14ac:dyDescent="0.35">
      <c r="A80" s="138"/>
      <c r="B80" s="55" t="s">
        <v>228</v>
      </c>
      <c r="C80" s="56"/>
      <c r="D80" s="56"/>
      <c r="E80" s="56"/>
      <c r="F80" s="154"/>
      <c r="G80" s="167"/>
      <c r="H80" s="164"/>
      <c r="I80" s="164"/>
    </row>
    <row r="81" spans="1:9" ht="15.5" customHeight="1" x14ac:dyDescent="0.35">
      <c r="A81" s="138"/>
      <c r="B81" s="147" t="s">
        <v>8</v>
      </c>
      <c r="C81" s="148"/>
      <c r="D81" s="148"/>
      <c r="E81" s="149"/>
      <c r="F81" s="155"/>
      <c r="G81" s="156"/>
      <c r="H81" s="156"/>
      <c r="I81" s="157"/>
    </row>
    <row r="82" spans="1:9" ht="14" customHeight="1" x14ac:dyDescent="0.35">
      <c r="A82" s="138"/>
      <c r="B82" s="58" t="s">
        <v>225</v>
      </c>
      <c r="C82" s="63"/>
      <c r="D82" s="63"/>
      <c r="E82" s="63"/>
      <c r="F82" s="154"/>
      <c r="G82" s="170"/>
      <c r="H82" s="164"/>
      <c r="I82" s="164"/>
    </row>
    <row r="83" spans="1:9" ht="14" customHeight="1" x14ac:dyDescent="0.35">
      <c r="A83" s="138"/>
      <c r="B83" s="67" t="s">
        <v>226</v>
      </c>
      <c r="C83" s="68"/>
      <c r="D83" s="68"/>
      <c r="E83" s="68"/>
      <c r="F83" s="154"/>
      <c r="G83" s="170"/>
      <c r="H83" s="164"/>
      <c r="I83" s="164"/>
    </row>
    <row r="84" spans="1:9" ht="14" customHeight="1" x14ac:dyDescent="0.35">
      <c r="A84" s="138"/>
      <c r="B84" s="67" t="s">
        <v>227</v>
      </c>
      <c r="C84" s="68"/>
      <c r="D84" s="68"/>
      <c r="E84" s="68"/>
      <c r="F84" s="154"/>
      <c r="G84" s="170"/>
      <c r="H84" s="164"/>
      <c r="I84" s="164"/>
    </row>
    <row r="85" spans="1:9" ht="14" customHeight="1" x14ac:dyDescent="0.35">
      <c r="A85" s="138"/>
      <c r="B85" s="67" t="s">
        <v>228</v>
      </c>
      <c r="C85" s="68"/>
      <c r="D85" s="68"/>
      <c r="E85" s="68"/>
      <c r="F85" s="154"/>
      <c r="G85" s="170"/>
      <c r="H85" s="164"/>
      <c r="I85" s="164"/>
    </row>
    <row r="86" spans="1:9" ht="14" customHeight="1" x14ac:dyDescent="0.35">
      <c r="A86" s="138"/>
      <c r="B86" s="55" t="s">
        <v>229</v>
      </c>
      <c r="C86" s="56"/>
      <c r="D86" s="56"/>
      <c r="E86" s="56"/>
      <c r="F86" s="154"/>
      <c r="G86" s="170"/>
      <c r="H86" s="164"/>
      <c r="I86" s="164"/>
    </row>
    <row r="87" spans="1:9" ht="14.5" customHeight="1" x14ac:dyDescent="0.35">
      <c r="A87" s="138"/>
      <c r="B87" s="54" t="s">
        <v>19</v>
      </c>
      <c r="C87" s="54"/>
      <c r="D87" s="54"/>
      <c r="E87" s="54"/>
      <c r="F87" s="155"/>
      <c r="G87" s="156"/>
      <c r="H87" s="156"/>
      <c r="I87" s="157"/>
    </row>
    <row r="88" spans="1:9" x14ac:dyDescent="0.35">
      <c r="A88" s="138"/>
      <c r="B88" s="5" t="s">
        <v>0</v>
      </c>
      <c r="C88" s="85" t="s">
        <v>35</v>
      </c>
      <c r="D88" s="85"/>
      <c r="E88" s="85"/>
      <c r="F88" s="38"/>
      <c r="G88" s="43"/>
      <c r="H88" s="28"/>
      <c r="I88" s="21"/>
    </row>
    <row r="89" spans="1:9" x14ac:dyDescent="0.35">
      <c r="A89" s="138"/>
      <c r="B89" s="5" t="s">
        <v>1</v>
      </c>
      <c r="C89" s="85" t="s">
        <v>36</v>
      </c>
      <c r="D89" s="85"/>
      <c r="E89" s="85"/>
      <c r="F89" s="38"/>
      <c r="G89" s="43"/>
      <c r="H89" s="28"/>
      <c r="I89" s="21"/>
    </row>
    <row r="90" spans="1:9" x14ac:dyDescent="0.35">
      <c r="A90" s="138"/>
      <c r="B90" s="5" t="s">
        <v>2</v>
      </c>
      <c r="C90" s="75" t="s">
        <v>223</v>
      </c>
      <c r="D90" s="75"/>
      <c r="E90" s="75"/>
      <c r="F90" s="38"/>
      <c r="G90" s="40"/>
      <c r="H90" s="28"/>
      <c r="I90" s="42"/>
    </row>
    <row r="91" spans="1:9" ht="43.5" customHeight="1" x14ac:dyDescent="0.35">
      <c r="A91" s="138"/>
      <c r="B91" s="5" t="s">
        <v>3</v>
      </c>
      <c r="C91" s="52" t="s">
        <v>224</v>
      </c>
      <c r="D91" s="52"/>
      <c r="E91" s="52"/>
      <c r="F91" s="38"/>
      <c r="G91" s="34"/>
      <c r="H91" s="28"/>
      <c r="I91" s="42"/>
    </row>
    <row r="92" spans="1:9" ht="43.5" customHeight="1" x14ac:dyDescent="0.35">
      <c r="A92" s="138"/>
      <c r="B92" s="5" t="s">
        <v>4</v>
      </c>
      <c r="C92" s="76" t="s">
        <v>37</v>
      </c>
      <c r="D92" s="76"/>
      <c r="E92" s="76"/>
      <c r="F92" s="38"/>
      <c r="G92" s="36"/>
      <c r="H92" s="28"/>
      <c r="I92" s="21"/>
    </row>
    <row r="93" spans="1:9" ht="14.5" customHeight="1" x14ac:dyDescent="0.35">
      <c r="A93" s="138"/>
      <c r="B93" s="71" t="s">
        <v>94</v>
      </c>
      <c r="C93" s="71"/>
      <c r="D93" s="71"/>
      <c r="E93" s="71"/>
      <c r="F93" s="152"/>
      <c r="G93" s="152"/>
      <c r="H93" s="152"/>
      <c r="I93" s="152"/>
    </row>
    <row r="94" spans="1:9" ht="14.5" customHeight="1" x14ac:dyDescent="0.35">
      <c r="A94" s="138"/>
      <c r="B94" s="57" t="s">
        <v>115</v>
      </c>
      <c r="C94" s="57"/>
      <c r="D94" s="57"/>
      <c r="E94" s="57"/>
      <c r="F94" s="152"/>
      <c r="G94" s="152"/>
      <c r="H94" s="152"/>
      <c r="I94" s="152"/>
    </row>
    <row r="95" spans="1:9" ht="14.5" customHeight="1" x14ac:dyDescent="0.35">
      <c r="A95" s="138"/>
      <c r="B95" s="57" t="s">
        <v>116</v>
      </c>
      <c r="C95" s="57"/>
      <c r="D95" s="57"/>
      <c r="E95" s="57"/>
      <c r="F95" s="152"/>
      <c r="G95" s="152"/>
      <c r="H95" s="152"/>
      <c r="I95" s="152"/>
    </row>
    <row r="96" spans="1:9" s="7" customFormat="1" ht="29" customHeight="1" x14ac:dyDescent="0.35">
      <c r="A96" s="138"/>
      <c r="B96" s="113" t="s">
        <v>248</v>
      </c>
      <c r="C96" s="114"/>
      <c r="D96" s="114"/>
      <c r="E96" s="115"/>
      <c r="F96" s="152"/>
      <c r="G96" s="152"/>
      <c r="H96" s="152"/>
      <c r="I96" s="152"/>
    </row>
    <row r="97" spans="1:9" ht="14.5" customHeight="1" x14ac:dyDescent="0.35">
      <c r="A97" s="138"/>
      <c r="B97" s="116" t="s">
        <v>249</v>
      </c>
      <c r="C97" s="117"/>
      <c r="D97" s="117"/>
      <c r="E97" s="118"/>
      <c r="F97" s="152"/>
      <c r="G97" s="152"/>
      <c r="H97" s="152"/>
      <c r="I97" s="152"/>
    </row>
    <row r="98" spans="1:9" ht="14.5" customHeight="1" x14ac:dyDescent="0.35">
      <c r="A98" s="138"/>
      <c r="B98" s="116" t="s">
        <v>250</v>
      </c>
      <c r="C98" s="117"/>
      <c r="D98" s="117"/>
      <c r="E98" s="118"/>
      <c r="F98" s="152"/>
      <c r="G98" s="152"/>
      <c r="H98" s="152"/>
      <c r="I98" s="152"/>
    </row>
    <row r="99" spans="1:9" ht="14.5" customHeight="1" x14ac:dyDescent="0.35">
      <c r="A99" s="138"/>
      <c r="B99" s="57" t="s">
        <v>117</v>
      </c>
      <c r="C99" s="57"/>
      <c r="D99" s="57"/>
      <c r="E99" s="57"/>
      <c r="F99" s="152"/>
      <c r="G99" s="152"/>
      <c r="H99" s="152"/>
      <c r="I99" s="152"/>
    </row>
    <row r="100" spans="1:9" ht="14.5" customHeight="1" x14ac:dyDescent="0.35">
      <c r="A100" s="138"/>
      <c r="B100" s="57" t="s">
        <v>118</v>
      </c>
      <c r="C100" s="57"/>
      <c r="D100" s="57"/>
      <c r="E100" s="57"/>
      <c r="F100" s="152"/>
      <c r="G100" s="152"/>
      <c r="H100" s="152"/>
      <c r="I100" s="152"/>
    </row>
    <row r="101" spans="1:9" ht="18.5" x14ac:dyDescent="0.35">
      <c r="A101" s="138"/>
      <c r="B101" s="94" t="s">
        <v>38</v>
      </c>
      <c r="C101" s="74" t="s">
        <v>39</v>
      </c>
      <c r="D101" s="59" t="s">
        <v>6</v>
      </c>
      <c r="E101" s="59"/>
      <c r="F101" s="196" t="s">
        <v>278</v>
      </c>
      <c r="G101" s="158"/>
      <c r="H101" s="159"/>
      <c r="I101" s="160"/>
    </row>
    <row r="102" spans="1:9" ht="14" customHeight="1" x14ac:dyDescent="0.35">
      <c r="A102" s="138"/>
      <c r="B102" s="94"/>
      <c r="C102" s="74"/>
      <c r="D102" s="2" t="s">
        <v>22</v>
      </c>
      <c r="E102" s="4"/>
      <c r="F102" s="14"/>
      <c r="G102" s="161"/>
      <c r="H102" s="162"/>
      <c r="I102" s="163"/>
    </row>
    <row r="103" spans="1:9" ht="29" customHeight="1" x14ac:dyDescent="0.35">
      <c r="A103" s="138"/>
      <c r="B103" s="58" t="s">
        <v>220</v>
      </c>
      <c r="C103" s="58"/>
      <c r="D103" s="58"/>
      <c r="E103" s="58"/>
      <c r="F103" s="154"/>
      <c r="G103" s="167"/>
      <c r="H103" s="164"/>
      <c r="I103" s="164"/>
    </row>
    <row r="104" spans="1:9" ht="14.5" customHeight="1" x14ac:dyDescent="0.35">
      <c r="A104" s="138"/>
      <c r="B104" s="67" t="s">
        <v>221</v>
      </c>
      <c r="C104" s="67"/>
      <c r="D104" s="67"/>
      <c r="E104" s="67"/>
      <c r="F104" s="154"/>
      <c r="G104" s="167"/>
      <c r="H104" s="164"/>
      <c r="I104" s="164"/>
    </row>
    <row r="105" spans="1:9" ht="14.5" customHeight="1" x14ac:dyDescent="0.35">
      <c r="A105" s="138"/>
      <c r="B105" s="55" t="s">
        <v>222</v>
      </c>
      <c r="C105" s="55"/>
      <c r="D105" s="55"/>
      <c r="E105" s="55"/>
      <c r="F105" s="166"/>
      <c r="G105" s="168"/>
      <c r="H105" s="169"/>
      <c r="I105" s="169"/>
    </row>
    <row r="106" spans="1:9" ht="14.5" customHeight="1" x14ac:dyDescent="0.35">
      <c r="A106" s="138"/>
      <c r="B106" s="71" t="s">
        <v>94</v>
      </c>
      <c r="C106" s="71"/>
      <c r="D106" s="71"/>
      <c r="E106" s="71"/>
      <c r="F106" s="152"/>
      <c r="G106" s="152"/>
      <c r="H106" s="152"/>
      <c r="I106" s="152"/>
    </row>
    <row r="107" spans="1:9" ht="14.5" customHeight="1" x14ac:dyDescent="0.35">
      <c r="A107" s="138"/>
      <c r="B107" s="57" t="s">
        <v>113</v>
      </c>
      <c r="C107" s="57"/>
      <c r="D107" s="57"/>
      <c r="E107" s="57"/>
      <c r="F107" s="152"/>
      <c r="G107" s="152"/>
      <c r="H107" s="152"/>
      <c r="I107" s="152"/>
    </row>
    <row r="108" spans="1:9" ht="14.5" customHeight="1" x14ac:dyDescent="0.35">
      <c r="A108" s="138"/>
      <c r="B108" s="57" t="s">
        <v>114</v>
      </c>
      <c r="C108" s="57"/>
      <c r="D108" s="57"/>
      <c r="E108" s="57"/>
      <c r="F108" s="152"/>
      <c r="G108" s="152"/>
      <c r="H108" s="152"/>
      <c r="I108" s="152"/>
    </row>
    <row r="109" spans="1:9" ht="18.5" x14ac:dyDescent="0.35">
      <c r="A109" s="138"/>
      <c r="B109" s="94" t="s">
        <v>40</v>
      </c>
      <c r="C109" s="74" t="s">
        <v>41</v>
      </c>
      <c r="D109" s="59" t="s">
        <v>28</v>
      </c>
      <c r="E109" s="59"/>
      <c r="F109" s="196" t="s">
        <v>278</v>
      </c>
      <c r="G109" s="158"/>
      <c r="H109" s="159"/>
      <c r="I109" s="160"/>
    </row>
    <row r="110" spans="1:9" ht="14" customHeight="1" x14ac:dyDescent="0.35">
      <c r="A110" s="138"/>
      <c r="B110" s="94"/>
      <c r="C110" s="74"/>
      <c r="D110" s="2" t="s">
        <v>22</v>
      </c>
      <c r="E110" s="2" t="s">
        <v>23</v>
      </c>
      <c r="F110" s="14"/>
      <c r="G110" s="161"/>
      <c r="H110" s="162"/>
      <c r="I110" s="163"/>
    </row>
    <row r="111" spans="1:9" ht="72.5" customHeight="1" x14ac:dyDescent="0.35">
      <c r="A111" s="138"/>
      <c r="B111" s="52" t="s">
        <v>218</v>
      </c>
      <c r="C111" s="75"/>
      <c r="D111" s="75"/>
      <c r="E111" s="75"/>
      <c r="F111" s="38"/>
      <c r="G111" s="27"/>
      <c r="H111" s="8"/>
      <c r="I111" s="9"/>
    </row>
    <row r="112" spans="1:9" ht="14.5" customHeight="1" x14ac:dyDescent="0.35">
      <c r="A112" s="138"/>
      <c r="B112" s="54" t="s">
        <v>19</v>
      </c>
      <c r="C112" s="54"/>
      <c r="D112" s="54"/>
      <c r="E112" s="54"/>
      <c r="F112" s="155"/>
      <c r="G112" s="156"/>
      <c r="H112" s="156"/>
      <c r="I112" s="157"/>
    </row>
    <row r="113" spans="1:9" ht="116" customHeight="1" x14ac:dyDescent="0.35">
      <c r="A113" s="138"/>
      <c r="B113" s="5" t="s">
        <v>0</v>
      </c>
      <c r="C113" s="79" t="s">
        <v>215</v>
      </c>
      <c r="D113" s="80"/>
      <c r="E113" s="80"/>
      <c r="F113" s="38"/>
      <c r="G113" s="41"/>
      <c r="H113" s="28"/>
      <c r="I113" s="21"/>
    </row>
    <row r="114" spans="1:9" ht="43.5" customHeight="1" x14ac:dyDescent="0.35">
      <c r="A114" s="138"/>
      <c r="B114" s="5" t="s">
        <v>1</v>
      </c>
      <c r="C114" s="52" t="s">
        <v>216</v>
      </c>
      <c r="D114" s="52"/>
      <c r="E114" s="52"/>
      <c r="F114" s="38"/>
      <c r="G114" s="34"/>
      <c r="H114" s="28"/>
      <c r="I114" s="21"/>
    </row>
    <row r="115" spans="1:9" ht="43.5" customHeight="1" x14ac:dyDescent="0.35">
      <c r="A115" s="138"/>
      <c r="B115" s="5" t="s">
        <v>2</v>
      </c>
      <c r="C115" s="52" t="s">
        <v>217</v>
      </c>
      <c r="D115" s="52"/>
      <c r="E115" s="52"/>
      <c r="F115" s="38"/>
      <c r="G115" s="34"/>
      <c r="H115" s="28"/>
      <c r="I115" s="21"/>
    </row>
    <row r="116" spans="1:9" ht="14.5" customHeight="1" x14ac:dyDescent="0.35">
      <c r="A116" s="138"/>
      <c r="B116" s="71" t="s">
        <v>94</v>
      </c>
      <c r="C116" s="71"/>
      <c r="D116" s="71"/>
      <c r="E116" s="71"/>
      <c r="F116" s="152"/>
      <c r="G116" s="152"/>
      <c r="H116" s="152"/>
      <c r="I116" s="152"/>
    </row>
    <row r="117" spans="1:9" ht="14.5" customHeight="1" x14ac:dyDescent="0.35">
      <c r="A117" s="138"/>
      <c r="B117" s="57" t="s">
        <v>115</v>
      </c>
      <c r="C117" s="57"/>
      <c r="D117" s="57"/>
      <c r="E117" s="57"/>
      <c r="F117" s="152"/>
      <c r="G117" s="152"/>
      <c r="H117" s="152"/>
      <c r="I117" s="152"/>
    </row>
    <row r="118" spans="1:9" ht="14.5" customHeight="1" x14ac:dyDescent="0.35">
      <c r="A118" s="138"/>
      <c r="B118" s="57" t="s">
        <v>235</v>
      </c>
      <c r="C118" s="57"/>
      <c r="D118" s="57"/>
      <c r="E118" s="57"/>
      <c r="F118" s="152"/>
      <c r="G118" s="152"/>
      <c r="H118" s="152"/>
      <c r="I118" s="152"/>
    </row>
    <row r="119" spans="1:9" ht="14.5" customHeight="1" x14ac:dyDescent="0.35">
      <c r="A119" s="138"/>
      <c r="B119" s="57" t="s">
        <v>219</v>
      </c>
      <c r="C119" s="57"/>
      <c r="D119" s="57"/>
      <c r="E119" s="57"/>
      <c r="F119" s="152"/>
      <c r="G119" s="152"/>
      <c r="H119" s="152"/>
      <c r="I119" s="152"/>
    </row>
    <row r="120" spans="1:9" ht="18.5" x14ac:dyDescent="0.35">
      <c r="A120" s="138"/>
      <c r="B120" s="94" t="s">
        <v>42</v>
      </c>
      <c r="C120" s="74" t="s">
        <v>43</v>
      </c>
      <c r="D120" s="59" t="s">
        <v>6</v>
      </c>
      <c r="E120" s="59"/>
      <c r="F120" s="196" t="s">
        <v>278</v>
      </c>
      <c r="G120" s="158"/>
      <c r="H120" s="159"/>
      <c r="I120" s="160"/>
    </row>
    <row r="121" spans="1:9" ht="14" customHeight="1" x14ac:dyDescent="0.35">
      <c r="A121" s="138"/>
      <c r="B121" s="94"/>
      <c r="C121" s="74"/>
      <c r="D121" s="2" t="s">
        <v>22</v>
      </c>
      <c r="E121" s="4"/>
      <c r="F121" s="14"/>
      <c r="G121" s="161"/>
      <c r="H121" s="162"/>
      <c r="I121" s="163"/>
    </row>
    <row r="122" spans="1:9" ht="14.5" customHeight="1" x14ac:dyDescent="0.35">
      <c r="A122" s="138"/>
      <c r="B122" s="54" t="s">
        <v>26</v>
      </c>
      <c r="C122" s="54"/>
      <c r="D122" s="54"/>
      <c r="E122" s="54"/>
      <c r="F122" s="155"/>
      <c r="G122" s="156"/>
      <c r="H122" s="156"/>
      <c r="I122" s="157"/>
    </row>
    <row r="123" spans="1:9" ht="29" customHeight="1" x14ac:dyDescent="0.35">
      <c r="A123" s="138"/>
      <c r="B123" s="64" t="s">
        <v>0</v>
      </c>
      <c r="C123" s="58" t="s">
        <v>211</v>
      </c>
      <c r="D123" s="58"/>
      <c r="E123" s="58"/>
      <c r="F123" s="154"/>
      <c r="G123" s="165"/>
      <c r="H123" s="146"/>
      <c r="I123" s="146"/>
    </row>
    <row r="124" spans="1:9" ht="14.5" customHeight="1" x14ac:dyDescent="0.35">
      <c r="A124" s="138"/>
      <c r="B124" s="65"/>
      <c r="C124" s="67" t="s">
        <v>212</v>
      </c>
      <c r="D124" s="67"/>
      <c r="E124" s="67"/>
      <c r="F124" s="154"/>
      <c r="G124" s="165"/>
      <c r="H124" s="146"/>
      <c r="I124" s="146"/>
    </row>
    <row r="125" spans="1:9" ht="14.5" customHeight="1" x14ac:dyDescent="0.35">
      <c r="A125" s="138"/>
      <c r="B125" s="66"/>
      <c r="C125" s="55" t="s">
        <v>213</v>
      </c>
      <c r="D125" s="55"/>
      <c r="E125" s="55"/>
      <c r="F125" s="154"/>
      <c r="G125" s="165"/>
      <c r="H125" s="146"/>
      <c r="I125" s="146"/>
    </row>
    <row r="126" spans="1:9" ht="29" customHeight="1" x14ac:dyDescent="0.35">
      <c r="A126" s="138"/>
      <c r="B126" s="5" t="s">
        <v>1</v>
      </c>
      <c r="C126" s="52" t="s">
        <v>214</v>
      </c>
      <c r="D126" s="52"/>
      <c r="E126" s="52"/>
      <c r="F126" s="38"/>
      <c r="G126" s="34"/>
      <c r="H126" s="28"/>
      <c r="I126" s="21"/>
    </row>
    <row r="127" spans="1:9" ht="14.5" customHeight="1" x14ac:dyDescent="0.35">
      <c r="A127" s="138"/>
      <c r="B127" s="71" t="s">
        <v>94</v>
      </c>
      <c r="C127" s="71"/>
      <c r="D127" s="71"/>
      <c r="E127" s="71"/>
      <c r="F127" s="152"/>
      <c r="G127" s="152"/>
      <c r="H127" s="152"/>
      <c r="I127" s="152"/>
    </row>
    <row r="128" spans="1:9" ht="14.5" customHeight="1" x14ac:dyDescent="0.35">
      <c r="A128" s="138"/>
      <c r="B128" s="96"/>
      <c r="C128" s="96"/>
      <c r="D128" s="96"/>
      <c r="E128" s="96"/>
      <c r="F128" s="152"/>
      <c r="G128" s="152"/>
      <c r="H128" s="152"/>
      <c r="I128" s="152"/>
    </row>
    <row r="129" spans="1:9" s="10" customFormat="1" ht="14.5" customHeight="1" x14ac:dyDescent="0.35">
      <c r="A129" s="138"/>
      <c r="B129" s="139"/>
      <c r="C129" s="139"/>
      <c r="D129" s="139"/>
      <c r="E129" s="139"/>
      <c r="F129" s="139"/>
      <c r="G129" s="139"/>
      <c r="H129" s="139"/>
      <c r="I129" s="139"/>
    </row>
    <row r="130" spans="1:9" ht="21" customHeight="1" x14ac:dyDescent="0.35">
      <c r="A130" s="142" t="s">
        <v>264</v>
      </c>
      <c r="B130" s="143" t="s">
        <v>264</v>
      </c>
      <c r="C130" s="144"/>
      <c r="D130" s="144"/>
      <c r="E130" s="144"/>
      <c r="F130" s="144"/>
      <c r="G130" s="144"/>
      <c r="H130" s="144"/>
      <c r="I130" s="144"/>
    </row>
    <row r="131" spans="1:9" ht="18.5" x14ac:dyDescent="0.35">
      <c r="A131" s="142"/>
      <c r="B131" s="89" t="s">
        <v>44</v>
      </c>
      <c r="C131" s="91" t="s">
        <v>45</v>
      </c>
      <c r="D131" s="73" t="s">
        <v>6</v>
      </c>
      <c r="E131" s="73"/>
      <c r="F131" s="196" t="s">
        <v>278</v>
      </c>
      <c r="G131" s="158"/>
      <c r="H131" s="159"/>
      <c r="I131" s="160"/>
    </row>
    <row r="132" spans="1:9" ht="14" customHeight="1" x14ac:dyDescent="0.35">
      <c r="A132" s="142"/>
      <c r="B132" s="90"/>
      <c r="C132" s="92"/>
      <c r="D132" s="2" t="s">
        <v>22</v>
      </c>
      <c r="E132" s="4"/>
      <c r="F132" s="14"/>
      <c r="G132" s="161"/>
      <c r="H132" s="162"/>
      <c r="I132" s="163"/>
    </row>
    <row r="133" spans="1:9" ht="72.5" customHeight="1" x14ac:dyDescent="0.35">
      <c r="A133" s="142"/>
      <c r="B133" s="58" t="s">
        <v>207</v>
      </c>
      <c r="C133" s="63"/>
      <c r="D133" s="63"/>
      <c r="E133" s="63"/>
      <c r="F133" s="154"/>
      <c r="G133" s="170"/>
      <c r="H133" s="164"/>
      <c r="I133" s="164"/>
    </row>
    <row r="134" spans="1:9" ht="43.5" customHeight="1" x14ac:dyDescent="0.35">
      <c r="A134" s="142"/>
      <c r="B134" s="67" t="s">
        <v>208</v>
      </c>
      <c r="C134" s="68"/>
      <c r="D134" s="68"/>
      <c r="E134" s="68"/>
      <c r="F134" s="154"/>
      <c r="G134" s="170"/>
      <c r="H134" s="164"/>
      <c r="I134" s="164"/>
    </row>
    <row r="135" spans="1:9" ht="14.5" customHeight="1" x14ac:dyDescent="0.35">
      <c r="A135" s="142"/>
      <c r="B135" s="67" t="s">
        <v>209</v>
      </c>
      <c r="C135" s="68"/>
      <c r="D135" s="68"/>
      <c r="E135" s="68"/>
      <c r="F135" s="154"/>
      <c r="G135" s="170"/>
      <c r="H135" s="164"/>
      <c r="I135" s="164"/>
    </row>
    <row r="136" spans="1:9" ht="29" customHeight="1" x14ac:dyDescent="0.35">
      <c r="A136" s="142"/>
      <c r="B136" s="55" t="s">
        <v>210</v>
      </c>
      <c r="C136" s="56"/>
      <c r="D136" s="56"/>
      <c r="E136" s="56"/>
      <c r="F136" s="154"/>
      <c r="G136" s="170"/>
      <c r="H136" s="164"/>
      <c r="I136" s="164"/>
    </row>
    <row r="137" spans="1:9" ht="15.5" x14ac:dyDescent="0.35">
      <c r="A137" s="142"/>
      <c r="B137" s="93" t="s">
        <v>7</v>
      </c>
      <c r="C137" s="93"/>
      <c r="D137" s="93"/>
      <c r="E137" s="93"/>
      <c r="F137" s="155"/>
      <c r="G137" s="156"/>
      <c r="H137" s="156"/>
      <c r="I137" s="157"/>
    </row>
    <row r="138" spans="1:9" ht="14.5" customHeight="1" x14ac:dyDescent="0.35">
      <c r="A138" s="142"/>
      <c r="B138" s="54" t="s">
        <v>19</v>
      </c>
      <c r="C138" s="54"/>
      <c r="D138" s="54"/>
      <c r="E138" s="54"/>
      <c r="F138" s="155"/>
      <c r="G138" s="156"/>
      <c r="H138" s="156"/>
      <c r="I138" s="157"/>
    </row>
    <row r="139" spans="1:9" ht="72.5" customHeight="1" x14ac:dyDescent="0.35">
      <c r="A139" s="142"/>
      <c r="B139" s="5" t="s">
        <v>0</v>
      </c>
      <c r="C139" s="76" t="s">
        <v>46</v>
      </c>
      <c r="D139" s="76"/>
      <c r="E139" s="76"/>
      <c r="F139" s="38"/>
      <c r="G139" s="36"/>
      <c r="H139" s="28"/>
      <c r="I139" s="21"/>
    </row>
    <row r="140" spans="1:9" ht="29" customHeight="1" x14ac:dyDescent="0.35">
      <c r="A140" s="142"/>
      <c r="B140" s="5" t="s">
        <v>1</v>
      </c>
      <c r="C140" s="52" t="s">
        <v>205</v>
      </c>
      <c r="D140" s="52"/>
      <c r="E140" s="52"/>
      <c r="F140" s="38"/>
      <c r="G140" s="34"/>
      <c r="H140" s="28"/>
      <c r="I140" s="21"/>
    </row>
    <row r="141" spans="1:9" ht="15.5" customHeight="1" x14ac:dyDescent="0.35">
      <c r="A141" s="142"/>
      <c r="B141" s="93" t="s">
        <v>8</v>
      </c>
      <c r="C141" s="93"/>
      <c r="D141" s="93"/>
      <c r="E141" s="93"/>
      <c r="F141" s="155"/>
      <c r="G141" s="156"/>
      <c r="H141" s="156"/>
      <c r="I141" s="157"/>
    </row>
    <row r="142" spans="1:9" ht="14.5" customHeight="1" x14ac:dyDescent="0.35">
      <c r="A142" s="142"/>
      <c r="B142" s="54" t="s">
        <v>19</v>
      </c>
      <c r="C142" s="54"/>
      <c r="D142" s="54"/>
      <c r="E142" s="54"/>
      <c r="F142" s="155"/>
      <c r="G142" s="156"/>
      <c r="H142" s="156"/>
      <c r="I142" s="157"/>
    </row>
    <row r="143" spans="1:9" ht="87" customHeight="1" x14ac:dyDescent="0.35">
      <c r="A143" s="142"/>
      <c r="B143" s="5" t="s">
        <v>0</v>
      </c>
      <c r="C143" s="52" t="s">
        <v>206</v>
      </c>
      <c r="D143" s="52"/>
      <c r="E143" s="52"/>
      <c r="F143" s="38"/>
      <c r="G143" s="34"/>
      <c r="H143" s="28"/>
      <c r="I143" s="21"/>
    </row>
    <row r="144" spans="1:9" ht="29" customHeight="1" x14ac:dyDescent="0.35">
      <c r="A144" s="142"/>
      <c r="B144" s="5" t="s">
        <v>1</v>
      </c>
      <c r="C144" s="52" t="s">
        <v>205</v>
      </c>
      <c r="D144" s="52"/>
      <c r="E144" s="52"/>
      <c r="F144" s="38"/>
      <c r="G144" s="34"/>
      <c r="H144" s="28"/>
      <c r="I144" s="21"/>
    </row>
    <row r="145" spans="1:9" ht="14.5" customHeight="1" x14ac:dyDescent="0.35">
      <c r="A145" s="142"/>
      <c r="B145" s="71" t="s">
        <v>94</v>
      </c>
      <c r="C145" s="71"/>
      <c r="D145" s="71"/>
      <c r="E145" s="71"/>
      <c r="F145" s="152"/>
      <c r="G145" s="152"/>
      <c r="H145" s="152"/>
      <c r="I145" s="152"/>
    </row>
    <row r="146" spans="1:9" ht="14.5" customHeight="1" x14ac:dyDescent="0.35">
      <c r="A146" s="142"/>
      <c r="B146" s="57" t="s">
        <v>111</v>
      </c>
      <c r="C146" s="57"/>
      <c r="D146" s="57"/>
      <c r="E146" s="57"/>
      <c r="F146" s="152"/>
      <c r="G146" s="152"/>
      <c r="H146" s="152"/>
      <c r="I146" s="152"/>
    </row>
    <row r="147" spans="1:9" ht="14.5" customHeight="1" x14ac:dyDescent="0.35">
      <c r="A147" s="142"/>
      <c r="B147" s="57" t="s">
        <v>109</v>
      </c>
      <c r="C147" s="57"/>
      <c r="D147" s="57"/>
      <c r="E147" s="57"/>
      <c r="F147" s="152"/>
      <c r="G147" s="152"/>
      <c r="H147" s="152"/>
      <c r="I147" s="152"/>
    </row>
    <row r="148" spans="1:9" ht="14.5" customHeight="1" x14ac:dyDescent="0.35">
      <c r="A148" s="142"/>
      <c r="B148" s="116" t="s">
        <v>251</v>
      </c>
      <c r="C148" s="117"/>
      <c r="D148" s="117"/>
      <c r="E148" s="118"/>
      <c r="F148" s="152"/>
      <c r="G148" s="152"/>
      <c r="H148" s="152"/>
      <c r="I148" s="152"/>
    </row>
    <row r="149" spans="1:9" ht="18.5" x14ac:dyDescent="0.35">
      <c r="A149" s="142"/>
      <c r="B149" s="90" t="s">
        <v>47</v>
      </c>
      <c r="C149" s="92" t="s">
        <v>48</v>
      </c>
      <c r="D149" s="59" t="s">
        <v>6</v>
      </c>
      <c r="E149" s="59"/>
      <c r="F149" s="196" t="s">
        <v>278</v>
      </c>
      <c r="G149" s="158"/>
      <c r="H149" s="159"/>
      <c r="I149" s="160"/>
    </row>
    <row r="150" spans="1:9" ht="14" customHeight="1" x14ac:dyDescent="0.35">
      <c r="A150" s="142"/>
      <c r="B150" s="90"/>
      <c r="C150" s="92"/>
      <c r="D150" s="2" t="s">
        <v>18</v>
      </c>
      <c r="E150" s="4"/>
      <c r="F150" s="14"/>
      <c r="G150" s="161"/>
      <c r="H150" s="162"/>
      <c r="I150" s="163"/>
    </row>
    <row r="151" spans="1:9" ht="14.5" customHeight="1" x14ac:dyDescent="0.35">
      <c r="A151" s="142"/>
      <c r="B151" s="54" t="s">
        <v>26</v>
      </c>
      <c r="C151" s="54"/>
      <c r="D151" s="54"/>
      <c r="E151" s="54"/>
      <c r="F151" s="155"/>
      <c r="G151" s="156"/>
      <c r="H151" s="156"/>
      <c r="I151" s="157"/>
    </row>
    <row r="152" spans="1:9" ht="43.5" customHeight="1" x14ac:dyDescent="0.35">
      <c r="A152" s="142"/>
      <c r="B152" s="5" t="s">
        <v>0</v>
      </c>
      <c r="C152" s="52" t="s">
        <v>203</v>
      </c>
      <c r="D152" s="52"/>
      <c r="E152" s="52"/>
      <c r="F152" s="38"/>
      <c r="G152" s="34"/>
      <c r="H152" s="28"/>
      <c r="I152" s="42"/>
    </row>
    <row r="153" spans="1:9" ht="14.5" customHeight="1" x14ac:dyDescent="0.35">
      <c r="A153" s="142"/>
      <c r="B153" s="5" t="s">
        <v>1</v>
      </c>
      <c r="C153" s="75" t="s">
        <v>204</v>
      </c>
      <c r="D153" s="75"/>
      <c r="E153" s="75"/>
      <c r="F153" s="38"/>
      <c r="G153" s="40"/>
      <c r="H153" s="28"/>
      <c r="I153" s="21"/>
    </row>
    <row r="154" spans="1:9" ht="14.5" customHeight="1" x14ac:dyDescent="0.35">
      <c r="A154" s="142"/>
      <c r="B154" s="71" t="s">
        <v>94</v>
      </c>
      <c r="C154" s="71"/>
      <c r="D154" s="71"/>
      <c r="E154" s="71"/>
      <c r="F154" s="152"/>
      <c r="G154" s="152"/>
      <c r="H154" s="152"/>
      <c r="I154" s="152"/>
    </row>
    <row r="155" spans="1:9" ht="14.5" customHeight="1" x14ac:dyDescent="0.35">
      <c r="A155" s="142"/>
      <c r="B155" s="57" t="s">
        <v>113</v>
      </c>
      <c r="C155" s="57"/>
      <c r="D155" s="57"/>
      <c r="E155" s="57"/>
      <c r="F155" s="152"/>
      <c r="G155" s="152"/>
      <c r="H155" s="152"/>
      <c r="I155" s="152"/>
    </row>
    <row r="156" spans="1:9" ht="14.5" customHeight="1" x14ac:dyDescent="0.35">
      <c r="A156" s="142"/>
      <c r="B156" s="57" t="s">
        <v>114</v>
      </c>
      <c r="C156" s="57"/>
      <c r="D156" s="57"/>
      <c r="E156" s="57"/>
      <c r="F156" s="152"/>
      <c r="G156" s="152"/>
      <c r="H156" s="152"/>
      <c r="I156" s="152"/>
    </row>
    <row r="157" spans="1:9" ht="18.5" x14ac:dyDescent="0.35">
      <c r="A157" s="142"/>
      <c r="B157" s="90" t="s">
        <v>49</v>
      </c>
      <c r="C157" s="92" t="s">
        <v>50</v>
      </c>
      <c r="D157" s="59" t="s">
        <v>28</v>
      </c>
      <c r="E157" s="59"/>
      <c r="F157" s="196" t="s">
        <v>278</v>
      </c>
      <c r="G157" s="158"/>
      <c r="H157" s="159"/>
      <c r="I157" s="160"/>
    </row>
    <row r="158" spans="1:9" ht="14" customHeight="1" x14ac:dyDescent="0.35">
      <c r="A158" s="142"/>
      <c r="B158" s="90"/>
      <c r="C158" s="92"/>
      <c r="D158" s="2" t="s">
        <v>18</v>
      </c>
      <c r="E158" s="2" t="s">
        <v>23</v>
      </c>
      <c r="F158" s="14"/>
      <c r="G158" s="161"/>
      <c r="H158" s="162"/>
      <c r="I158" s="163"/>
    </row>
    <row r="159" spans="1:9" ht="43.5" customHeight="1" x14ac:dyDescent="0.35">
      <c r="A159" s="142"/>
      <c r="B159" s="58" t="s">
        <v>200</v>
      </c>
      <c r="C159" s="58"/>
      <c r="D159" s="58"/>
      <c r="E159" s="58"/>
      <c r="F159" s="154"/>
      <c r="G159" s="167"/>
      <c r="H159" s="164"/>
      <c r="I159" s="164"/>
    </row>
    <row r="160" spans="1:9" ht="14" customHeight="1" x14ac:dyDescent="0.35">
      <c r="A160" s="142"/>
      <c r="B160" s="68" t="s">
        <v>201</v>
      </c>
      <c r="C160" s="68"/>
      <c r="D160" s="68"/>
      <c r="E160" s="68"/>
      <c r="F160" s="154"/>
      <c r="G160" s="167"/>
      <c r="H160" s="164"/>
      <c r="I160" s="164"/>
    </row>
    <row r="161" spans="1:9" ht="14" customHeight="1" x14ac:dyDescent="0.35">
      <c r="A161" s="142"/>
      <c r="B161" s="56" t="s">
        <v>202</v>
      </c>
      <c r="C161" s="56"/>
      <c r="D161" s="56"/>
      <c r="E161" s="56"/>
      <c r="F161" s="154"/>
      <c r="G161" s="167"/>
      <c r="H161" s="164"/>
      <c r="I161" s="164"/>
    </row>
    <row r="162" spans="1:9" ht="14.5" customHeight="1" x14ac:dyDescent="0.35">
      <c r="A162" s="142"/>
      <c r="B162" s="54" t="s">
        <v>19</v>
      </c>
      <c r="C162" s="54"/>
      <c r="D162" s="54"/>
      <c r="E162" s="54"/>
      <c r="F162" s="155"/>
      <c r="G162" s="156"/>
      <c r="H162" s="156"/>
      <c r="I162" s="157"/>
    </row>
    <row r="163" spans="1:9" ht="87" customHeight="1" x14ac:dyDescent="0.35">
      <c r="A163" s="142"/>
      <c r="B163" s="5" t="s">
        <v>0</v>
      </c>
      <c r="C163" s="52" t="s">
        <v>198</v>
      </c>
      <c r="D163" s="52"/>
      <c r="E163" s="52"/>
      <c r="F163" s="38"/>
      <c r="G163" s="34"/>
      <c r="H163" s="28"/>
      <c r="I163" s="21"/>
    </row>
    <row r="164" spans="1:9" ht="29" customHeight="1" x14ac:dyDescent="0.35">
      <c r="A164" s="142"/>
      <c r="B164" s="5" t="s">
        <v>1</v>
      </c>
      <c r="C164" s="76" t="s">
        <v>51</v>
      </c>
      <c r="D164" s="76"/>
      <c r="E164" s="76"/>
      <c r="F164" s="38"/>
      <c r="G164" s="36"/>
      <c r="H164" s="28"/>
      <c r="I164" s="21"/>
    </row>
    <row r="165" spans="1:9" ht="43.5" customHeight="1" x14ac:dyDescent="0.35">
      <c r="A165" s="142"/>
      <c r="B165" s="5" t="s">
        <v>2</v>
      </c>
      <c r="C165" s="52" t="s">
        <v>199</v>
      </c>
      <c r="D165" s="75"/>
      <c r="E165" s="75"/>
      <c r="F165" s="38"/>
      <c r="G165" s="40"/>
      <c r="H165" s="28"/>
      <c r="I165" s="21"/>
    </row>
    <row r="166" spans="1:9" ht="14.5" customHeight="1" x14ac:dyDescent="0.35">
      <c r="A166" s="142"/>
      <c r="B166" s="71" t="s">
        <v>94</v>
      </c>
      <c r="C166" s="71"/>
      <c r="D166" s="71"/>
      <c r="E166" s="71"/>
      <c r="F166" s="152"/>
      <c r="G166" s="152"/>
      <c r="H166" s="152"/>
      <c r="I166" s="152"/>
    </row>
    <row r="167" spans="1:9" ht="14.5" customHeight="1" x14ac:dyDescent="0.35">
      <c r="A167" s="142"/>
      <c r="B167" s="57" t="s">
        <v>111</v>
      </c>
      <c r="C167" s="57"/>
      <c r="D167" s="57"/>
      <c r="E167" s="57"/>
      <c r="F167" s="152"/>
      <c r="G167" s="152"/>
      <c r="H167" s="152"/>
      <c r="I167" s="152"/>
    </row>
    <row r="168" spans="1:9" ht="14.5" customHeight="1" x14ac:dyDescent="0.35">
      <c r="A168" s="142"/>
      <c r="B168" s="57" t="s">
        <v>109</v>
      </c>
      <c r="C168" s="57"/>
      <c r="D168" s="57"/>
      <c r="E168" s="57"/>
      <c r="F168" s="152"/>
      <c r="G168" s="152"/>
      <c r="H168" s="152"/>
      <c r="I168" s="152"/>
    </row>
    <row r="169" spans="1:9" ht="18.5" x14ac:dyDescent="0.35">
      <c r="A169" s="142"/>
      <c r="B169" s="90" t="s">
        <v>52</v>
      </c>
      <c r="C169" s="92" t="s">
        <v>53</v>
      </c>
      <c r="D169" s="59" t="s">
        <v>28</v>
      </c>
      <c r="E169" s="59"/>
      <c r="F169" s="196" t="s">
        <v>278</v>
      </c>
      <c r="G169" s="158"/>
      <c r="H169" s="159"/>
      <c r="I169" s="160"/>
    </row>
    <row r="170" spans="1:9" ht="14" customHeight="1" x14ac:dyDescent="0.35">
      <c r="A170" s="142"/>
      <c r="B170" s="90"/>
      <c r="C170" s="92"/>
      <c r="D170" s="2" t="s">
        <v>18</v>
      </c>
      <c r="E170" s="2" t="s">
        <v>23</v>
      </c>
      <c r="F170" s="14"/>
      <c r="G170" s="161"/>
      <c r="H170" s="162"/>
      <c r="I170" s="163"/>
    </row>
    <row r="171" spans="1:9" ht="14.5" customHeight="1" x14ac:dyDescent="0.35">
      <c r="A171" s="142"/>
      <c r="B171" s="54" t="s">
        <v>26</v>
      </c>
      <c r="C171" s="54"/>
      <c r="D171" s="54"/>
      <c r="E171" s="54"/>
      <c r="F171" s="155"/>
      <c r="G171" s="156"/>
      <c r="H171" s="156"/>
      <c r="I171" s="157"/>
    </row>
    <row r="172" spans="1:9" ht="43.5" customHeight="1" x14ac:dyDescent="0.35">
      <c r="A172" s="142"/>
      <c r="B172" s="5" t="s">
        <v>0</v>
      </c>
      <c r="C172" s="76" t="s">
        <v>54</v>
      </c>
      <c r="D172" s="76"/>
      <c r="E172" s="76"/>
      <c r="F172" s="38"/>
      <c r="G172" s="36"/>
      <c r="H172" s="28"/>
      <c r="I172" s="21"/>
    </row>
    <row r="173" spans="1:9" ht="29" customHeight="1" x14ac:dyDescent="0.35">
      <c r="A173" s="142"/>
      <c r="B173" s="5" t="s">
        <v>1</v>
      </c>
      <c r="C173" s="52" t="s">
        <v>197</v>
      </c>
      <c r="D173" s="52"/>
      <c r="E173" s="52"/>
      <c r="F173" s="38"/>
      <c r="G173" s="34"/>
      <c r="H173" s="28"/>
      <c r="I173" s="21"/>
    </row>
    <row r="174" spans="1:9" ht="14.5" customHeight="1" x14ac:dyDescent="0.35">
      <c r="A174" s="142"/>
      <c r="B174" s="71" t="s">
        <v>94</v>
      </c>
      <c r="C174" s="71"/>
      <c r="D174" s="71"/>
      <c r="E174" s="71"/>
      <c r="F174" s="152"/>
      <c r="G174" s="152"/>
      <c r="H174" s="152"/>
      <c r="I174" s="152"/>
    </row>
    <row r="175" spans="1:9" ht="14.5" customHeight="1" x14ac:dyDescent="0.35">
      <c r="A175" s="142"/>
      <c r="B175" s="57" t="s">
        <v>111</v>
      </c>
      <c r="C175" s="57"/>
      <c r="D175" s="57"/>
      <c r="E175" s="57"/>
      <c r="F175" s="152"/>
      <c r="G175" s="152"/>
      <c r="H175" s="152"/>
      <c r="I175" s="152"/>
    </row>
    <row r="176" spans="1:9" ht="14.5" customHeight="1" x14ac:dyDescent="0.35">
      <c r="A176" s="142"/>
      <c r="B176" s="88" t="s">
        <v>112</v>
      </c>
      <c r="C176" s="88"/>
      <c r="D176" s="88"/>
      <c r="E176" s="88"/>
      <c r="F176" s="152"/>
      <c r="G176" s="152"/>
      <c r="H176" s="152"/>
      <c r="I176" s="152"/>
    </row>
    <row r="177" spans="1:9" ht="14.5" customHeight="1" x14ac:dyDescent="0.35">
      <c r="A177" s="142"/>
      <c r="B177" s="81" t="s">
        <v>109</v>
      </c>
      <c r="C177" s="81"/>
      <c r="D177" s="81"/>
      <c r="E177" s="81"/>
      <c r="F177" s="152"/>
      <c r="G177" s="152"/>
      <c r="H177" s="152"/>
      <c r="I177" s="152"/>
    </row>
    <row r="178" spans="1:9" s="10" customFormat="1" ht="14.5" customHeight="1" x14ac:dyDescent="0.35">
      <c r="A178" s="142"/>
      <c r="B178" s="145"/>
      <c r="C178" s="145"/>
      <c r="D178" s="145"/>
      <c r="E178" s="145"/>
      <c r="F178" s="145"/>
      <c r="G178" s="145"/>
      <c r="H178" s="145"/>
      <c r="I178" s="145"/>
    </row>
    <row r="179" spans="1:9" ht="21" customHeight="1" x14ac:dyDescent="0.35">
      <c r="A179" s="127" t="s">
        <v>263</v>
      </c>
      <c r="B179" s="128" t="s">
        <v>263</v>
      </c>
      <c r="C179" s="129"/>
      <c r="D179" s="129"/>
      <c r="E179" s="129"/>
      <c r="F179" s="129"/>
      <c r="G179" s="129"/>
      <c r="H179" s="129"/>
      <c r="I179" s="129"/>
    </row>
    <row r="180" spans="1:9" ht="18.5" x14ac:dyDescent="0.35">
      <c r="A180" s="127"/>
      <c r="B180" s="110" t="s">
        <v>55</v>
      </c>
      <c r="C180" s="111" t="s">
        <v>56</v>
      </c>
      <c r="D180" s="73" t="s">
        <v>6</v>
      </c>
      <c r="E180" s="73"/>
      <c r="F180" s="196" t="s">
        <v>278</v>
      </c>
      <c r="G180" s="158"/>
      <c r="H180" s="159"/>
      <c r="I180" s="160"/>
    </row>
    <row r="181" spans="1:9" ht="14" customHeight="1" x14ac:dyDescent="0.35">
      <c r="A181" s="127"/>
      <c r="B181" s="87"/>
      <c r="C181" s="86"/>
      <c r="D181" s="2" t="s">
        <v>22</v>
      </c>
      <c r="E181" s="4"/>
      <c r="F181" s="14"/>
      <c r="G181" s="161"/>
      <c r="H181" s="162"/>
      <c r="I181" s="163"/>
    </row>
    <row r="182" spans="1:9" ht="14.5" customHeight="1" x14ac:dyDescent="0.35">
      <c r="A182" s="127"/>
      <c r="B182" s="54" t="s">
        <v>26</v>
      </c>
      <c r="C182" s="54"/>
      <c r="D182" s="54"/>
      <c r="E182" s="54"/>
      <c r="F182" s="155"/>
      <c r="G182" s="156"/>
      <c r="H182" s="156"/>
      <c r="I182" s="157"/>
    </row>
    <row r="183" spans="1:9" ht="14.5" customHeight="1" x14ac:dyDescent="0.35">
      <c r="A183" s="127"/>
      <c r="B183" s="64" t="s">
        <v>0</v>
      </c>
      <c r="C183" s="58" t="s">
        <v>173</v>
      </c>
      <c r="D183" s="58"/>
      <c r="E183" s="58"/>
      <c r="F183" s="154"/>
      <c r="G183" s="165"/>
      <c r="H183" s="146"/>
      <c r="I183" s="174"/>
    </row>
    <row r="184" spans="1:9" ht="72.5" customHeight="1" x14ac:dyDescent="0.35">
      <c r="A184" s="127"/>
      <c r="B184" s="66"/>
      <c r="C184" s="55" t="s">
        <v>174</v>
      </c>
      <c r="D184" s="55"/>
      <c r="E184" s="55"/>
      <c r="F184" s="154"/>
      <c r="G184" s="165"/>
      <c r="H184" s="146"/>
      <c r="I184" s="174"/>
    </row>
    <row r="185" spans="1:9" ht="29" customHeight="1" x14ac:dyDescent="0.35">
      <c r="A185" s="127"/>
      <c r="B185" s="5" t="s">
        <v>1</v>
      </c>
      <c r="C185" s="52" t="s">
        <v>172</v>
      </c>
      <c r="D185" s="52"/>
      <c r="E185" s="52"/>
      <c r="F185" s="38"/>
      <c r="G185" s="34"/>
      <c r="H185" s="28"/>
      <c r="I185" s="21"/>
    </row>
    <row r="186" spans="1:9" ht="14.5" customHeight="1" x14ac:dyDescent="0.35">
      <c r="A186" s="127"/>
      <c r="B186" s="71" t="s">
        <v>94</v>
      </c>
      <c r="C186" s="71"/>
      <c r="D186" s="71"/>
      <c r="E186" s="71"/>
      <c r="F186" s="152"/>
      <c r="G186" s="152"/>
      <c r="H186" s="152"/>
      <c r="I186" s="152"/>
    </row>
    <row r="187" spans="1:9" ht="14.5" customHeight="1" x14ac:dyDescent="0.35">
      <c r="A187" s="127"/>
      <c r="B187" s="57" t="s">
        <v>180</v>
      </c>
      <c r="C187" s="57"/>
      <c r="D187" s="57"/>
      <c r="E187" s="57"/>
      <c r="F187" s="152"/>
      <c r="G187" s="152"/>
      <c r="H187" s="152"/>
      <c r="I187" s="152"/>
    </row>
    <row r="188" spans="1:9" ht="14.5" customHeight="1" x14ac:dyDescent="0.35">
      <c r="A188" s="127"/>
      <c r="B188" s="57" t="s">
        <v>175</v>
      </c>
      <c r="C188" s="57"/>
      <c r="D188" s="57"/>
      <c r="E188" s="57"/>
      <c r="F188" s="152"/>
      <c r="G188" s="152"/>
      <c r="H188" s="152"/>
      <c r="I188" s="152"/>
    </row>
    <row r="189" spans="1:9" ht="18.5" x14ac:dyDescent="0.35">
      <c r="A189" s="127"/>
      <c r="B189" s="87" t="s">
        <v>57</v>
      </c>
      <c r="C189" s="86" t="s">
        <v>58</v>
      </c>
      <c r="D189" s="59" t="s">
        <v>28</v>
      </c>
      <c r="E189" s="59"/>
      <c r="F189" s="196" t="s">
        <v>278</v>
      </c>
      <c r="G189" s="158"/>
      <c r="H189" s="159"/>
      <c r="I189" s="160"/>
    </row>
    <row r="190" spans="1:9" ht="14" customHeight="1" x14ac:dyDescent="0.35">
      <c r="A190" s="127"/>
      <c r="B190" s="87"/>
      <c r="C190" s="86"/>
      <c r="D190" s="2" t="s">
        <v>22</v>
      </c>
      <c r="E190" s="4"/>
      <c r="F190" s="14"/>
      <c r="G190" s="161"/>
      <c r="H190" s="162"/>
      <c r="I190" s="163"/>
    </row>
    <row r="191" spans="1:9" ht="43.5" customHeight="1" x14ac:dyDescent="0.35">
      <c r="A191" s="127"/>
      <c r="B191" s="52" t="s">
        <v>182</v>
      </c>
      <c r="C191" s="52"/>
      <c r="D191" s="52"/>
      <c r="E191" s="52"/>
      <c r="F191" s="38"/>
      <c r="G191" s="26"/>
      <c r="H191" s="8"/>
      <c r="I191" s="15"/>
    </row>
    <row r="192" spans="1:9" ht="14.5" customHeight="1" x14ac:dyDescent="0.35">
      <c r="A192" s="127"/>
      <c r="B192" s="54" t="s">
        <v>19</v>
      </c>
      <c r="C192" s="54"/>
      <c r="D192" s="54"/>
      <c r="E192" s="54"/>
      <c r="F192" s="155"/>
      <c r="G192" s="156"/>
      <c r="H192" s="156"/>
      <c r="I192" s="157"/>
    </row>
    <row r="193" spans="1:9" ht="101.5" customHeight="1" x14ac:dyDescent="0.35">
      <c r="A193" s="127"/>
      <c r="B193" s="5" t="s">
        <v>0</v>
      </c>
      <c r="C193" s="76" t="s">
        <v>59</v>
      </c>
      <c r="D193" s="76"/>
      <c r="E193" s="76"/>
      <c r="F193" s="38"/>
      <c r="G193" s="36"/>
      <c r="H193" s="28"/>
      <c r="I193" s="21"/>
    </row>
    <row r="194" spans="1:9" ht="58" customHeight="1" x14ac:dyDescent="0.35">
      <c r="A194" s="127"/>
      <c r="B194" s="5" t="s">
        <v>1</v>
      </c>
      <c r="C194" s="52" t="s">
        <v>183</v>
      </c>
      <c r="D194" s="52"/>
      <c r="E194" s="52"/>
      <c r="F194" s="38"/>
      <c r="G194" s="34"/>
      <c r="H194" s="28"/>
      <c r="I194" s="21"/>
    </row>
    <row r="195" spans="1:9" ht="14.5" customHeight="1" x14ac:dyDescent="0.35">
      <c r="A195" s="127"/>
      <c r="B195" s="71" t="s">
        <v>94</v>
      </c>
      <c r="C195" s="71"/>
      <c r="D195" s="71"/>
      <c r="E195" s="71"/>
      <c r="F195" s="152"/>
      <c r="G195" s="152"/>
      <c r="H195" s="152"/>
      <c r="I195" s="152"/>
    </row>
    <row r="196" spans="1:9" ht="14.5" customHeight="1" x14ac:dyDescent="0.35">
      <c r="A196" s="127"/>
      <c r="B196" s="57" t="s">
        <v>180</v>
      </c>
      <c r="C196" s="57"/>
      <c r="D196" s="57"/>
      <c r="E196" s="57"/>
      <c r="F196" s="152"/>
      <c r="G196" s="152"/>
      <c r="H196" s="152"/>
      <c r="I196" s="152"/>
    </row>
    <row r="197" spans="1:9" ht="14.5" customHeight="1" x14ac:dyDescent="0.35">
      <c r="A197" s="127"/>
      <c r="B197" s="57" t="s">
        <v>176</v>
      </c>
      <c r="C197" s="57"/>
      <c r="D197" s="57"/>
      <c r="E197" s="57"/>
      <c r="F197" s="152"/>
      <c r="G197" s="152"/>
      <c r="H197" s="152"/>
      <c r="I197" s="152"/>
    </row>
    <row r="198" spans="1:9" ht="14.5" customHeight="1" x14ac:dyDescent="0.35">
      <c r="A198" s="127"/>
      <c r="B198" s="57" t="s">
        <v>178</v>
      </c>
      <c r="C198" s="57"/>
      <c r="D198" s="57"/>
      <c r="E198" s="57"/>
      <c r="F198" s="152"/>
      <c r="G198" s="152"/>
      <c r="H198" s="152"/>
      <c r="I198" s="152"/>
    </row>
    <row r="199" spans="1:9" ht="14.5" customHeight="1" x14ac:dyDescent="0.35">
      <c r="A199" s="127"/>
      <c r="B199" s="57" t="s">
        <v>179</v>
      </c>
      <c r="C199" s="57"/>
      <c r="D199" s="57"/>
      <c r="E199" s="57"/>
      <c r="F199" s="152"/>
      <c r="G199" s="152"/>
      <c r="H199" s="152"/>
      <c r="I199" s="152"/>
    </row>
    <row r="200" spans="1:9" ht="14.5" customHeight="1" x14ac:dyDescent="0.35">
      <c r="A200" s="127"/>
      <c r="B200" s="57" t="s">
        <v>177</v>
      </c>
      <c r="C200" s="57"/>
      <c r="D200" s="57"/>
      <c r="E200" s="57"/>
      <c r="F200" s="152"/>
      <c r="G200" s="152"/>
      <c r="H200" s="152"/>
      <c r="I200" s="152"/>
    </row>
    <row r="201" spans="1:9" ht="18.5" x14ac:dyDescent="0.35">
      <c r="A201" s="127"/>
      <c r="B201" s="87" t="s">
        <v>60</v>
      </c>
      <c r="C201" s="86" t="s">
        <v>61</v>
      </c>
      <c r="D201" s="59" t="s">
        <v>28</v>
      </c>
      <c r="E201" s="59"/>
      <c r="F201" s="196" t="s">
        <v>278</v>
      </c>
      <c r="G201" s="158"/>
      <c r="H201" s="159"/>
      <c r="I201" s="160"/>
    </row>
    <row r="202" spans="1:9" ht="14" customHeight="1" x14ac:dyDescent="0.35">
      <c r="A202" s="127"/>
      <c r="B202" s="87"/>
      <c r="C202" s="86"/>
      <c r="D202" s="2" t="s">
        <v>18</v>
      </c>
      <c r="E202" s="2" t="s">
        <v>23</v>
      </c>
      <c r="F202" s="14"/>
      <c r="G202" s="161"/>
      <c r="H202" s="162"/>
      <c r="I202" s="163"/>
    </row>
    <row r="203" spans="1:9" ht="14.5" customHeight="1" x14ac:dyDescent="0.35">
      <c r="A203" s="127"/>
      <c r="B203" s="54" t="s">
        <v>26</v>
      </c>
      <c r="C203" s="54"/>
      <c r="D203" s="54"/>
      <c r="E203" s="54"/>
      <c r="F203" s="155"/>
      <c r="G203" s="156"/>
      <c r="H203" s="156"/>
      <c r="I203" s="157"/>
    </row>
    <row r="204" spans="1:9" ht="87" customHeight="1" x14ac:dyDescent="0.35">
      <c r="A204" s="127"/>
      <c r="B204" s="5" t="s">
        <v>0</v>
      </c>
      <c r="C204" s="52" t="s">
        <v>184</v>
      </c>
      <c r="D204" s="52"/>
      <c r="E204" s="52"/>
      <c r="F204" s="38"/>
      <c r="G204" s="34"/>
      <c r="H204" s="28"/>
      <c r="I204" s="21"/>
    </row>
    <row r="205" spans="1:9" ht="14.5" customHeight="1" x14ac:dyDescent="0.35">
      <c r="A205" s="127"/>
      <c r="B205" s="5" t="s">
        <v>1</v>
      </c>
      <c r="C205" s="75" t="s">
        <v>185</v>
      </c>
      <c r="D205" s="75"/>
      <c r="E205" s="75"/>
      <c r="F205" s="38"/>
      <c r="G205" s="40"/>
      <c r="H205" s="28"/>
      <c r="I205" s="21"/>
    </row>
    <row r="206" spans="1:9" ht="14.5" customHeight="1" x14ac:dyDescent="0.35">
      <c r="A206" s="127"/>
      <c r="B206" s="71" t="s">
        <v>94</v>
      </c>
      <c r="C206" s="71"/>
      <c r="D206" s="71"/>
      <c r="E206" s="71"/>
      <c r="F206" s="152"/>
      <c r="G206" s="152"/>
      <c r="H206" s="152"/>
      <c r="I206" s="152"/>
    </row>
    <row r="207" spans="1:9" ht="14.5" customHeight="1" x14ac:dyDescent="0.35">
      <c r="A207" s="127"/>
      <c r="B207" s="57" t="s">
        <v>180</v>
      </c>
      <c r="C207" s="57"/>
      <c r="D207" s="57"/>
      <c r="E207" s="57"/>
      <c r="F207" s="152"/>
      <c r="G207" s="152"/>
      <c r="H207" s="152"/>
      <c r="I207" s="152"/>
    </row>
    <row r="208" spans="1:9" ht="14.5" customHeight="1" x14ac:dyDescent="0.35">
      <c r="A208" s="127"/>
      <c r="B208" s="57" t="s">
        <v>181</v>
      </c>
      <c r="C208" s="57"/>
      <c r="D208" s="57"/>
      <c r="E208" s="57"/>
      <c r="F208" s="152"/>
      <c r="G208" s="152"/>
      <c r="H208" s="152"/>
      <c r="I208" s="152"/>
    </row>
    <row r="209" spans="1:9" ht="29" customHeight="1" x14ac:dyDescent="0.35">
      <c r="A209" s="127"/>
      <c r="B209" s="61" t="s">
        <v>252</v>
      </c>
      <c r="C209" s="61"/>
      <c r="D209" s="61"/>
      <c r="E209" s="61"/>
      <c r="F209" s="152"/>
      <c r="G209" s="152"/>
      <c r="H209" s="152"/>
      <c r="I209" s="152"/>
    </row>
    <row r="210" spans="1:9" ht="18.5" x14ac:dyDescent="0.35">
      <c r="A210" s="127"/>
      <c r="B210" s="87" t="s">
        <v>62</v>
      </c>
      <c r="C210" s="86" t="s">
        <v>63</v>
      </c>
      <c r="D210" s="59" t="s">
        <v>6</v>
      </c>
      <c r="E210" s="59"/>
      <c r="F210" s="196" t="s">
        <v>278</v>
      </c>
      <c r="G210" s="158"/>
      <c r="H210" s="159"/>
      <c r="I210" s="160"/>
    </row>
    <row r="211" spans="1:9" ht="14" customHeight="1" x14ac:dyDescent="0.35">
      <c r="A211" s="127"/>
      <c r="B211" s="87"/>
      <c r="C211" s="86"/>
      <c r="D211" s="2" t="s">
        <v>22</v>
      </c>
      <c r="E211" s="2" t="s">
        <v>23</v>
      </c>
      <c r="F211" s="14"/>
      <c r="G211" s="161"/>
      <c r="H211" s="162"/>
      <c r="I211" s="163"/>
    </row>
    <row r="212" spans="1:9" ht="14.5" customHeight="1" x14ac:dyDescent="0.35">
      <c r="A212" s="127"/>
      <c r="B212" s="54" t="s">
        <v>26</v>
      </c>
      <c r="C212" s="54"/>
      <c r="D212" s="54"/>
      <c r="E212" s="54"/>
      <c r="F212" s="155"/>
      <c r="G212" s="156"/>
      <c r="H212" s="156"/>
      <c r="I212" s="157"/>
    </row>
    <row r="213" spans="1:9" ht="29" customHeight="1" x14ac:dyDescent="0.35">
      <c r="A213" s="127"/>
      <c r="B213" s="5" t="s">
        <v>0</v>
      </c>
      <c r="C213" s="52" t="s">
        <v>186</v>
      </c>
      <c r="D213" s="52"/>
      <c r="E213" s="52"/>
      <c r="F213" s="38"/>
      <c r="G213" s="34"/>
      <c r="H213" s="28"/>
      <c r="I213" s="21"/>
    </row>
    <row r="214" spans="1:9" ht="14.5" customHeight="1" x14ac:dyDescent="0.35">
      <c r="A214" s="127"/>
      <c r="B214" s="5" t="s">
        <v>1</v>
      </c>
      <c r="C214" s="75" t="s">
        <v>187</v>
      </c>
      <c r="D214" s="75"/>
      <c r="E214" s="75"/>
      <c r="F214" s="38"/>
      <c r="G214" s="40"/>
      <c r="H214" s="28"/>
      <c r="I214" s="21"/>
    </row>
    <row r="215" spans="1:9" ht="14.5" customHeight="1" x14ac:dyDescent="0.35">
      <c r="A215" s="127"/>
      <c r="B215" s="71" t="s">
        <v>94</v>
      </c>
      <c r="C215" s="71"/>
      <c r="D215" s="71"/>
      <c r="E215" s="71"/>
      <c r="F215" s="152"/>
      <c r="G215" s="152"/>
      <c r="H215" s="152"/>
      <c r="I215" s="152"/>
    </row>
    <row r="216" spans="1:9" ht="14.5" customHeight="1" x14ac:dyDescent="0.35">
      <c r="A216" s="127"/>
      <c r="B216" s="57" t="s">
        <v>180</v>
      </c>
      <c r="C216" s="57"/>
      <c r="D216" s="57"/>
      <c r="E216" s="57"/>
      <c r="F216" s="152"/>
      <c r="G216" s="152"/>
      <c r="H216" s="152"/>
      <c r="I216" s="152"/>
    </row>
    <row r="217" spans="1:9" ht="18.5" x14ac:dyDescent="0.35">
      <c r="A217" s="127"/>
      <c r="B217" s="87" t="s">
        <v>64</v>
      </c>
      <c r="C217" s="86" t="s">
        <v>65</v>
      </c>
      <c r="D217" s="59" t="s">
        <v>28</v>
      </c>
      <c r="E217" s="59"/>
      <c r="F217" s="196" t="s">
        <v>278</v>
      </c>
      <c r="G217" s="158"/>
      <c r="H217" s="159"/>
      <c r="I217" s="160"/>
    </row>
    <row r="218" spans="1:9" ht="14" customHeight="1" x14ac:dyDescent="0.35">
      <c r="A218" s="127"/>
      <c r="B218" s="87"/>
      <c r="C218" s="86"/>
      <c r="D218" s="2" t="s">
        <v>18</v>
      </c>
      <c r="E218" s="2"/>
      <c r="F218" s="14"/>
      <c r="G218" s="161"/>
      <c r="H218" s="162"/>
      <c r="I218" s="163"/>
    </row>
    <row r="219" spans="1:9" ht="14.5" customHeight="1" x14ac:dyDescent="0.35">
      <c r="A219" s="127"/>
      <c r="B219" s="54" t="s">
        <v>26</v>
      </c>
      <c r="C219" s="54"/>
      <c r="D219" s="54"/>
      <c r="E219" s="54"/>
      <c r="F219" s="155"/>
      <c r="G219" s="156"/>
      <c r="H219" s="156"/>
      <c r="I219" s="157"/>
    </row>
    <row r="220" spans="1:9" ht="43.5" customHeight="1" x14ac:dyDescent="0.35">
      <c r="A220" s="127"/>
      <c r="B220" s="5" t="s">
        <v>0</v>
      </c>
      <c r="C220" s="76" t="s">
        <v>66</v>
      </c>
      <c r="D220" s="76"/>
      <c r="E220" s="76"/>
      <c r="F220" s="38"/>
      <c r="G220" s="36"/>
      <c r="H220" s="28"/>
      <c r="I220" s="21"/>
    </row>
    <row r="221" spans="1:9" ht="14.5" customHeight="1" x14ac:dyDescent="0.35">
      <c r="A221" s="127"/>
      <c r="B221" s="5" t="s">
        <v>1</v>
      </c>
      <c r="C221" s="75" t="s">
        <v>188</v>
      </c>
      <c r="D221" s="75"/>
      <c r="E221" s="75"/>
      <c r="F221" s="38"/>
      <c r="G221" s="40"/>
      <c r="H221" s="28"/>
      <c r="I221" s="21"/>
    </row>
    <row r="222" spans="1:9" ht="14.5" customHeight="1" x14ac:dyDescent="0.35">
      <c r="A222" s="127"/>
      <c r="B222" s="71" t="s">
        <v>94</v>
      </c>
      <c r="C222" s="71"/>
      <c r="D222" s="71"/>
      <c r="E222" s="71"/>
      <c r="F222" s="152"/>
      <c r="G222" s="152"/>
      <c r="H222" s="152"/>
      <c r="I222" s="152"/>
    </row>
    <row r="223" spans="1:9" ht="14.5" customHeight="1" x14ac:dyDescent="0.35">
      <c r="A223" s="127"/>
      <c r="B223" s="57" t="s">
        <v>180</v>
      </c>
      <c r="C223" s="57"/>
      <c r="D223" s="57"/>
      <c r="E223" s="57"/>
      <c r="F223" s="152"/>
      <c r="G223" s="152"/>
      <c r="H223" s="152"/>
      <c r="I223" s="152"/>
    </row>
    <row r="224" spans="1:9" ht="18.5" x14ac:dyDescent="0.35">
      <c r="A224" s="127"/>
      <c r="B224" s="87" t="s">
        <v>67</v>
      </c>
      <c r="C224" s="86" t="s">
        <v>68</v>
      </c>
      <c r="D224" s="59" t="s">
        <v>28</v>
      </c>
      <c r="E224" s="59"/>
      <c r="F224" s="196" t="s">
        <v>278</v>
      </c>
      <c r="G224" s="158"/>
      <c r="H224" s="159"/>
      <c r="I224" s="160"/>
    </row>
    <row r="225" spans="1:9" ht="14" customHeight="1" x14ac:dyDescent="0.35">
      <c r="A225" s="127"/>
      <c r="B225" s="87"/>
      <c r="C225" s="86"/>
      <c r="D225" s="2" t="s">
        <v>18</v>
      </c>
      <c r="E225" s="2"/>
      <c r="F225" s="14"/>
      <c r="G225" s="161"/>
      <c r="H225" s="162"/>
      <c r="I225" s="163"/>
    </row>
    <row r="226" spans="1:9" ht="14.5" customHeight="1" x14ac:dyDescent="0.35">
      <c r="A226" s="127"/>
      <c r="B226" s="54" t="s">
        <v>26</v>
      </c>
      <c r="C226" s="54"/>
      <c r="D226" s="54"/>
      <c r="E226" s="54"/>
      <c r="F226" s="155"/>
      <c r="G226" s="156"/>
      <c r="H226" s="156"/>
      <c r="I226" s="157"/>
    </row>
    <row r="227" spans="1:9" ht="14.5" customHeight="1" x14ac:dyDescent="0.35">
      <c r="A227" s="127"/>
      <c r="B227" s="5" t="s">
        <v>0</v>
      </c>
      <c r="C227" s="85" t="s">
        <v>69</v>
      </c>
      <c r="D227" s="85"/>
      <c r="E227" s="85"/>
      <c r="F227" s="38"/>
      <c r="G227" s="43"/>
      <c r="H227" s="28"/>
      <c r="I227" s="21"/>
    </row>
    <row r="228" spans="1:9" ht="29" customHeight="1" x14ac:dyDescent="0.35">
      <c r="A228" s="127"/>
      <c r="B228" s="5" t="s">
        <v>1</v>
      </c>
      <c r="C228" s="52" t="s">
        <v>189</v>
      </c>
      <c r="D228" s="52"/>
      <c r="E228" s="52"/>
      <c r="F228" s="38"/>
      <c r="G228" s="34"/>
      <c r="H228" s="28"/>
      <c r="I228" s="21"/>
    </row>
    <row r="229" spans="1:9" ht="14.5" customHeight="1" x14ac:dyDescent="0.35">
      <c r="A229" s="127"/>
      <c r="B229" s="71" t="s">
        <v>94</v>
      </c>
      <c r="C229" s="71"/>
      <c r="D229" s="71"/>
      <c r="E229" s="71"/>
      <c r="F229" s="152"/>
      <c r="G229" s="152"/>
      <c r="H229" s="152"/>
      <c r="I229" s="152"/>
    </row>
    <row r="230" spans="1:9" ht="14.5" customHeight="1" x14ac:dyDescent="0.35">
      <c r="A230" s="127"/>
      <c r="B230" s="57" t="s">
        <v>180</v>
      </c>
      <c r="C230" s="57"/>
      <c r="D230" s="57"/>
      <c r="E230" s="57"/>
      <c r="F230" s="152"/>
      <c r="G230" s="152"/>
      <c r="H230" s="152"/>
      <c r="I230" s="152"/>
    </row>
    <row r="231" spans="1:9" ht="29" customHeight="1" x14ac:dyDescent="0.35">
      <c r="A231" s="127"/>
      <c r="B231" s="61" t="s">
        <v>253</v>
      </c>
      <c r="C231" s="61"/>
      <c r="D231" s="61"/>
      <c r="E231" s="61"/>
      <c r="F231" s="152"/>
      <c r="G231" s="152"/>
      <c r="H231" s="152"/>
      <c r="I231" s="152"/>
    </row>
    <row r="232" spans="1:9" ht="18.5" x14ac:dyDescent="0.35">
      <c r="A232" s="127"/>
      <c r="B232" s="87" t="s">
        <v>70</v>
      </c>
      <c r="C232" s="86" t="s">
        <v>71</v>
      </c>
      <c r="D232" s="59" t="s">
        <v>6</v>
      </c>
      <c r="E232" s="59"/>
      <c r="F232" s="196" t="s">
        <v>278</v>
      </c>
      <c r="G232" s="158"/>
      <c r="H232" s="159"/>
      <c r="I232" s="160"/>
    </row>
    <row r="233" spans="1:9" ht="14" customHeight="1" x14ac:dyDescent="0.35">
      <c r="A233" s="127"/>
      <c r="B233" s="87"/>
      <c r="C233" s="86"/>
      <c r="D233" s="2" t="s">
        <v>22</v>
      </c>
      <c r="E233" s="2" t="s">
        <v>23</v>
      </c>
      <c r="F233" s="14"/>
      <c r="G233" s="161"/>
      <c r="H233" s="162"/>
      <c r="I233" s="163"/>
    </row>
    <row r="234" spans="1:9" ht="14.5" customHeight="1" x14ac:dyDescent="0.35">
      <c r="A234" s="127"/>
      <c r="B234" s="54" t="s">
        <v>26</v>
      </c>
      <c r="C234" s="54"/>
      <c r="D234" s="54"/>
      <c r="E234" s="54"/>
      <c r="F234" s="155"/>
      <c r="G234" s="156"/>
      <c r="H234" s="156"/>
      <c r="I234" s="157"/>
    </row>
    <row r="235" spans="1:9" ht="43.5" customHeight="1" x14ac:dyDescent="0.35">
      <c r="A235" s="127"/>
      <c r="B235" s="5" t="s">
        <v>0</v>
      </c>
      <c r="C235" s="52" t="s">
        <v>190</v>
      </c>
      <c r="D235" s="52"/>
      <c r="E235" s="52"/>
      <c r="F235" s="38"/>
      <c r="G235" s="34"/>
      <c r="H235" s="28"/>
      <c r="I235" s="42"/>
    </row>
    <row r="236" spans="1:9" ht="14.5" customHeight="1" x14ac:dyDescent="0.35">
      <c r="A236" s="127"/>
      <c r="B236" s="5" t="s">
        <v>1</v>
      </c>
      <c r="C236" s="75" t="s">
        <v>191</v>
      </c>
      <c r="D236" s="75"/>
      <c r="E236" s="75"/>
      <c r="F236" s="38"/>
      <c r="G236" s="40"/>
      <c r="H236" s="28"/>
      <c r="I236" s="21"/>
    </row>
    <row r="237" spans="1:9" ht="14.5" customHeight="1" x14ac:dyDescent="0.35">
      <c r="A237" s="127"/>
      <c r="B237" s="71" t="s">
        <v>94</v>
      </c>
      <c r="C237" s="71"/>
      <c r="D237" s="71"/>
      <c r="E237" s="71"/>
      <c r="F237" s="152"/>
      <c r="G237" s="152"/>
      <c r="H237" s="152"/>
      <c r="I237" s="152"/>
    </row>
    <row r="238" spans="1:9" ht="14.5" customHeight="1" x14ac:dyDescent="0.35">
      <c r="A238" s="127"/>
      <c r="B238" s="57" t="s">
        <v>180</v>
      </c>
      <c r="C238" s="57"/>
      <c r="D238" s="57"/>
      <c r="E238" s="57"/>
      <c r="F238" s="152"/>
      <c r="G238" s="152"/>
      <c r="H238" s="152"/>
      <c r="I238" s="152"/>
    </row>
    <row r="239" spans="1:9" ht="18.5" x14ac:dyDescent="0.35">
      <c r="A239" s="127"/>
      <c r="B239" s="87" t="s">
        <v>72</v>
      </c>
      <c r="C239" s="86" t="s">
        <v>73</v>
      </c>
      <c r="D239" s="59" t="s">
        <v>6</v>
      </c>
      <c r="E239" s="59"/>
      <c r="F239" s="196" t="s">
        <v>278</v>
      </c>
      <c r="G239" s="158"/>
      <c r="H239" s="159"/>
      <c r="I239" s="160"/>
    </row>
    <row r="240" spans="1:9" ht="14" customHeight="1" x14ac:dyDescent="0.35">
      <c r="A240" s="127"/>
      <c r="B240" s="87"/>
      <c r="C240" s="86"/>
      <c r="D240" s="2" t="s">
        <v>22</v>
      </c>
      <c r="E240" s="2" t="s">
        <v>23</v>
      </c>
      <c r="F240" s="14"/>
      <c r="G240" s="161"/>
      <c r="H240" s="162"/>
      <c r="I240" s="163"/>
    </row>
    <row r="241" spans="1:9" ht="72.5" customHeight="1" x14ac:dyDescent="0.35">
      <c r="A241" s="127"/>
      <c r="B241" s="58" t="s">
        <v>194</v>
      </c>
      <c r="C241" s="63"/>
      <c r="D241" s="63"/>
      <c r="E241" s="63"/>
      <c r="F241" s="154"/>
      <c r="G241" s="170"/>
      <c r="H241" s="164"/>
      <c r="I241" s="172"/>
    </row>
    <row r="242" spans="1:9" ht="14.5" customHeight="1" x14ac:dyDescent="0.35">
      <c r="A242" s="127"/>
      <c r="B242" s="67" t="s">
        <v>195</v>
      </c>
      <c r="C242" s="68"/>
      <c r="D242" s="68"/>
      <c r="E242" s="68"/>
      <c r="F242" s="154"/>
      <c r="G242" s="170"/>
      <c r="H242" s="164"/>
      <c r="I242" s="172"/>
    </row>
    <row r="243" spans="1:9" ht="14.5" customHeight="1" x14ac:dyDescent="0.35">
      <c r="A243" s="127"/>
      <c r="B243" s="67" t="s">
        <v>196</v>
      </c>
      <c r="C243" s="68"/>
      <c r="D243" s="68"/>
      <c r="E243" s="68"/>
      <c r="F243" s="154"/>
      <c r="G243" s="170"/>
      <c r="H243" s="164"/>
      <c r="I243" s="172"/>
    </row>
    <row r="244" spans="1:9" ht="14.5" customHeight="1" x14ac:dyDescent="0.35">
      <c r="A244" s="127"/>
      <c r="B244" s="55" t="s">
        <v>193</v>
      </c>
      <c r="C244" s="56"/>
      <c r="D244" s="56"/>
      <c r="E244" s="56"/>
      <c r="F244" s="166"/>
      <c r="G244" s="171"/>
      <c r="H244" s="169"/>
      <c r="I244" s="173"/>
    </row>
    <row r="245" spans="1:9" ht="14.5" customHeight="1" x14ac:dyDescent="0.35">
      <c r="A245" s="127"/>
      <c r="B245" s="71" t="s">
        <v>94</v>
      </c>
      <c r="C245" s="71"/>
      <c r="D245" s="71"/>
      <c r="E245" s="71"/>
      <c r="F245" s="152"/>
      <c r="G245" s="152"/>
      <c r="H245" s="152"/>
      <c r="I245" s="152"/>
    </row>
    <row r="246" spans="1:9" ht="14.5" customHeight="1" x14ac:dyDescent="0.35">
      <c r="A246" s="127"/>
      <c r="B246" s="57" t="s">
        <v>180</v>
      </c>
      <c r="C246" s="57"/>
      <c r="D246" s="57"/>
      <c r="E246" s="57"/>
      <c r="F246" s="152"/>
      <c r="G246" s="152"/>
      <c r="H246" s="152"/>
      <c r="I246" s="152"/>
    </row>
    <row r="247" spans="1:9" ht="14.5" customHeight="1" x14ac:dyDescent="0.35">
      <c r="A247" s="127"/>
      <c r="B247" s="57" t="s">
        <v>192</v>
      </c>
      <c r="C247" s="57"/>
      <c r="D247" s="57"/>
      <c r="E247" s="57"/>
      <c r="F247" s="152"/>
      <c r="G247" s="152"/>
      <c r="H247" s="152"/>
      <c r="I247" s="152"/>
    </row>
    <row r="248" spans="1:9" ht="18.5" x14ac:dyDescent="0.35">
      <c r="A248" s="127"/>
      <c r="B248" s="87" t="s">
        <v>74</v>
      </c>
      <c r="C248" s="86" t="s">
        <v>75</v>
      </c>
      <c r="D248" s="59" t="s">
        <v>6</v>
      </c>
      <c r="E248" s="59"/>
      <c r="F248" s="196" t="s">
        <v>278</v>
      </c>
      <c r="G248" s="158"/>
      <c r="H248" s="159"/>
      <c r="I248" s="160"/>
    </row>
    <row r="249" spans="1:9" ht="14" customHeight="1" x14ac:dyDescent="0.35">
      <c r="A249" s="127"/>
      <c r="B249" s="87"/>
      <c r="C249" s="86"/>
      <c r="D249" s="2" t="s">
        <v>18</v>
      </c>
      <c r="E249" s="4"/>
      <c r="F249" s="14"/>
      <c r="G249" s="161"/>
      <c r="H249" s="162"/>
      <c r="I249" s="163"/>
    </row>
    <row r="250" spans="1:9" ht="14.5" customHeight="1" x14ac:dyDescent="0.35">
      <c r="A250" s="127"/>
      <c r="B250" s="54" t="s">
        <v>26</v>
      </c>
      <c r="C250" s="54"/>
      <c r="D250" s="54"/>
      <c r="E250" s="54"/>
      <c r="F250" s="155"/>
      <c r="G250" s="156"/>
      <c r="H250" s="156"/>
      <c r="I250" s="157"/>
    </row>
    <row r="251" spans="1:9" ht="72.5" customHeight="1" x14ac:dyDescent="0.35">
      <c r="A251" s="127"/>
      <c r="B251" s="64" t="s">
        <v>0</v>
      </c>
      <c r="C251" s="58" t="s">
        <v>144</v>
      </c>
      <c r="D251" s="63"/>
      <c r="E251" s="63"/>
      <c r="F251" s="154"/>
      <c r="G251" s="176"/>
      <c r="H251" s="146"/>
      <c r="I251" s="146"/>
    </row>
    <row r="252" spans="1:9" ht="101.5" customHeight="1" x14ac:dyDescent="0.35">
      <c r="A252" s="127"/>
      <c r="B252" s="65"/>
      <c r="C252" s="67" t="s">
        <v>145</v>
      </c>
      <c r="D252" s="68"/>
      <c r="E252" s="68"/>
      <c r="F252" s="154"/>
      <c r="G252" s="176"/>
      <c r="H252" s="146"/>
      <c r="I252" s="146"/>
    </row>
    <row r="253" spans="1:9" ht="130.5" customHeight="1" x14ac:dyDescent="0.35">
      <c r="A253" s="127"/>
      <c r="B253" s="66"/>
      <c r="C253" s="55" t="s">
        <v>146</v>
      </c>
      <c r="D253" s="56"/>
      <c r="E253" s="56"/>
      <c r="F253" s="154"/>
      <c r="G253" s="176"/>
      <c r="H253" s="146"/>
      <c r="I253" s="146"/>
    </row>
    <row r="254" spans="1:9" s="7" customFormat="1" ht="29" customHeight="1" x14ac:dyDescent="0.35">
      <c r="A254" s="127"/>
      <c r="B254" s="69" t="s">
        <v>1</v>
      </c>
      <c r="C254" s="58" t="s">
        <v>147</v>
      </c>
      <c r="D254" s="58"/>
      <c r="E254" s="58"/>
      <c r="F254" s="177"/>
      <c r="G254" s="165"/>
      <c r="H254" s="175"/>
      <c r="I254" s="175"/>
    </row>
    <row r="255" spans="1:9" ht="14.5" customHeight="1" x14ac:dyDescent="0.35">
      <c r="A255" s="127"/>
      <c r="B255" s="70"/>
      <c r="C255" s="56" t="s">
        <v>148</v>
      </c>
      <c r="D255" s="56"/>
      <c r="E255" s="56"/>
      <c r="F255" s="178"/>
      <c r="G255" s="165"/>
      <c r="H255" s="175"/>
      <c r="I255" s="175"/>
    </row>
    <row r="256" spans="1:9" ht="14.5" customHeight="1" x14ac:dyDescent="0.35">
      <c r="A256" s="127"/>
      <c r="B256" s="71" t="s">
        <v>94</v>
      </c>
      <c r="C256" s="71"/>
      <c r="D256" s="71"/>
      <c r="E256" s="71"/>
      <c r="F256" s="152"/>
      <c r="G256" s="152"/>
      <c r="H256" s="152"/>
      <c r="I256" s="152"/>
    </row>
    <row r="257" spans="1:9" ht="14.5" customHeight="1" x14ac:dyDescent="0.35">
      <c r="A257" s="127"/>
      <c r="B257" s="57" t="s">
        <v>180</v>
      </c>
      <c r="C257" s="57"/>
      <c r="D257" s="57"/>
      <c r="E257" s="57"/>
      <c r="F257" s="152"/>
      <c r="G257" s="152"/>
      <c r="H257" s="152"/>
      <c r="I257" s="152"/>
    </row>
    <row r="258" spans="1:9" ht="14.5" customHeight="1" x14ac:dyDescent="0.35">
      <c r="A258" s="127"/>
      <c r="B258" s="57" t="s">
        <v>134</v>
      </c>
      <c r="C258" s="57"/>
      <c r="D258" s="57"/>
      <c r="E258" s="57"/>
      <c r="F258" s="152"/>
      <c r="G258" s="152"/>
      <c r="H258" s="152"/>
      <c r="I258" s="152"/>
    </row>
    <row r="259" spans="1:9" ht="14.5" customHeight="1" x14ac:dyDescent="0.35">
      <c r="A259" s="127"/>
      <c r="B259" s="57" t="s">
        <v>254</v>
      </c>
      <c r="C259" s="57"/>
      <c r="D259" s="57"/>
      <c r="E259" s="57"/>
      <c r="F259" s="152"/>
      <c r="G259" s="152"/>
      <c r="H259" s="152"/>
      <c r="I259" s="152"/>
    </row>
    <row r="260" spans="1:9" ht="14.5" customHeight="1" x14ac:dyDescent="0.35">
      <c r="A260" s="127"/>
      <c r="B260" s="57" t="s">
        <v>135</v>
      </c>
      <c r="C260" s="57"/>
      <c r="D260" s="57"/>
      <c r="E260" s="57"/>
      <c r="F260" s="152"/>
      <c r="G260" s="152"/>
      <c r="H260" s="152"/>
      <c r="I260" s="152"/>
    </row>
    <row r="261" spans="1:9" ht="14.5" customHeight="1" x14ac:dyDescent="0.35">
      <c r="A261" s="127"/>
      <c r="B261" s="57" t="s">
        <v>136</v>
      </c>
      <c r="C261" s="57"/>
      <c r="D261" s="57"/>
      <c r="E261" s="57"/>
      <c r="F261" s="152"/>
      <c r="G261" s="152"/>
      <c r="H261" s="152"/>
      <c r="I261" s="152"/>
    </row>
    <row r="262" spans="1:9" s="7" customFormat="1" ht="29" customHeight="1" x14ac:dyDescent="0.35">
      <c r="A262" s="127"/>
      <c r="B262" s="61" t="s">
        <v>255</v>
      </c>
      <c r="C262" s="61"/>
      <c r="D262" s="61"/>
      <c r="E262" s="61"/>
      <c r="F262" s="152"/>
      <c r="G262" s="152"/>
      <c r="H262" s="152"/>
      <c r="I262" s="152"/>
    </row>
    <row r="263" spans="1:9" s="7" customFormat="1" ht="29" customHeight="1" x14ac:dyDescent="0.35">
      <c r="A263" s="127"/>
      <c r="B263" s="61" t="s">
        <v>256</v>
      </c>
      <c r="C263" s="61"/>
      <c r="D263" s="61"/>
      <c r="E263" s="61"/>
      <c r="F263" s="152"/>
      <c r="G263" s="152"/>
      <c r="H263" s="152"/>
      <c r="I263" s="152"/>
    </row>
    <row r="264" spans="1:9" s="7" customFormat="1" ht="29" customHeight="1" x14ac:dyDescent="0.35">
      <c r="A264" s="127"/>
      <c r="B264" s="61" t="s">
        <v>257</v>
      </c>
      <c r="C264" s="61"/>
      <c r="D264" s="61"/>
      <c r="E264" s="61"/>
      <c r="F264" s="152"/>
      <c r="G264" s="152"/>
      <c r="H264" s="152"/>
      <c r="I264" s="152"/>
    </row>
    <row r="265" spans="1:9" ht="14.5" customHeight="1" x14ac:dyDescent="0.35">
      <c r="A265" s="127"/>
      <c r="B265" s="57" t="s">
        <v>137</v>
      </c>
      <c r="C265" s="57"/>
      <c r="D265" s="57"/>
      <c r="E265" s="57"/>
      <c r="F265" s="152"/>
      <c r="G265" s="152"/>
      <c r="H265" s="152"/>
      <c r="I265" s="152"/>
    </row>
    <row r="266" spans="1:9" ht="29" customHeight="1" x14ac:dyDescent="0.35">
      <c r="A266" s="127"/>
      <c r="B266" s="84" t="s">
        <v>138</v>
      </c>
      <c r="C266" s="84"/>
      <c r="D266" s="84"/>
      <c r="E266" s="84"/>
      <c r="F266" s="152"/>
      <c r="G266" s="152"/>
      <c r="H266" s="152"/>
      <c r="I266" s="152"/>
    </row>
    <row r="267" spans="1:9" s="10" customFormat="1" ht="14.5" customHeight="1" x14ac:dyDescent="0.35">
      <c r="A267" s="127"/>
      <c r="B267" s="130"/>
      <c r="C267" s="130"/>
      <c r="D267" s="130"/>
      <c r="E267" s="130"/>
      <c r="F267" s="130"/>
      <c r="G267" s="130"/>
      <c r="H267" s="130"/>
      <c r="I267" s="130"/>
    </row>
    <row r="268" spans="1:9" ht="21" customHeight="1" x14ac:dyDescent="0.35">
      <c r="A268" s="131" t="s">
        <v>262</v>
      </c>
      <c r="B268" s="132" t="s">
        <v>262</v>
      </c>
      <c r="C268" s="133"/>
      <c r="D268" s="133"/>
      <c r="E268" s="133"/>
      <c r="F268" s="133"/>
      <c r="G268" s="133"/>
      <c r="H268" s="133"/>
      <c r="I268" s="133"/>
    </row>
    <row r="269" spans="1:9" ht="18.5" x14ac:dyDescent="0.35">
      <c r="A269" s="131"/>
      <c r="B269" s="106" t="s">
        <v>76</v>
      </c>
      <c r="C269" s="62" t="s">
        <v>77</v>
      </c>
      <c r="D269" s="73" t="s">
        <v>6</v>
      </c>
      <c r="E269" s="73"/>
      <c r="F269" s="196" t="s">
        <v>278</v>
      </c>
      <c r="G269" s="158"/>
      <c r="H269" s="159"/>
      <c r="I269" s="160"/>
    </row>
    <row r="270" spans="1:9" ht="14" customHeight="1" x14ac:dyDescent="0.35">
      <c r="A270" s="131"/>
      <c r="B270" s="60"/>
      <c r="C270" s="53"/>
      <c r="D270" s="2" t="s">
        <v>22</v>
      </c>
      <c r="E270" s="2" t="s">
        <v>23</v>
      </c>
      <c r="F270" s="14"/>
      <c r="G270" s="161"/>
      <c r="H270" s="162"/>
      <c r="I270" s="163"/>
    </row>
    <row r="271" spans="1:9" ht="29" customHeight="1" x14ac:dyDescent="0.35">
      <c r="A271" s="131"/>
      <c r="B271" s="58" t="s">
        <v>130</v>
      </c>
      <c r="C271" s="58"/>
      <c r="D271" s="58"/>
      <c r="E271" s="58"/>
      <c r="F271" s="154"/>
      <c r="G271" s="167"/>
      <c r="H271" s="164"/>
      <c r="I271" s="164"/>
    </row>
    <row r="272" spans="1:9" ht="14" customHeight="1" x14ac:dyDescent="0.35">
      <c r="A272" s="131"/>
      <c r="B272" s="56" t="s">
        <v>131</v>
      </c>
      <c r="C272" s="56"/>
      <c r="D272" s="56"/>
      <c r="E272" s="56"/>
      <c r="F272" s="166"/>
      <c r="G272" s="168"/>
      <c r="H272" s="169"/>
      <c r="I272" s="169"/>
    </row>
    <row r="273" spans="1:9" ht="14.5" customHeight="1" x14ac:dyDescent="0.35">
      <c r="A273" s="131"/>
      <c r="B273" s="71" t="s">
        <v>94</v>
      </c>
      <c r="C273" s="71"/>
      <c r="D273" s="71"/>
      <c r="E273" s="71"/>
      <c r="F273" s="152"/>
      <c r="G273" s="152"/>
      <c r="H273" s="152"/>
      <c r="I273" s="152"/>
    </row>
    <row r="274" spans="1:9" ht="14.5" customHeight="1" x14ac:dyDescent="0.35">
      <c r="A274" s="131"/>
      <c r="B274" s="57" t="s">
        <v>149</v>
      </c>
      <c r="C274" s="57"/>
      <c r="D274" s="57"/>
      <c r="E274" s="57"/>
      <c r="F274" s="152"/>
      <c r="G274" s="152"/>
      <c r="H274" s="152"/>
      <c r="I274" s="152"/>
    </row>
    <row r="275" spans="1:9" ht="14.5" customHeight="1" x14ac:dyDescent="0.35">
      <c r="A275" s="131"/>
      <c r="B275" s="57" t="s">
        <v>258</v>
      </c>
      <c r="C275" s="57"/>
      <c r="D275" s="57"/>
      <c r="E275" s="57"/>
      <c r="F275" s="152"/>
      <c r="G275" s="152"/>
      <c r="H275" s="152"/>
      <c r="I275" s="152"/>
    </row>
    <row r="276" spans="1:9" ht="14.5" customHeight="1" x14ac:dyDescent="0.35">
      <c r="A276" s="131"/>
      <c r="B276" s="57" t="s">
        <v>139</v>
      </c>
      <c r="C276" s="57"/>
      <c r="D276" s="57"/>
      <c r="E276" s="57"/>
      <c r="F276" s="152"/>
      <c r="G276" s="152"/>
      <c r="H276" s="152"/>
      <c r="I276" s="152"/>
    </row>
    <row r="277" spans="1:9" ht="14.5" customHeight="1" x14ac:dyDescent="0.35">
      <c r="A277" s="131"/>
      <c r="B277" s="57" t="s">
        <v>140</v>
      </c>
      <c r="C277" s="57"/>
      <c r="D277" s="57"/>
      <c r="E277" s="57"/>
      <c r="F277" s="152"/>
      <c r="G277" s="152"/>
      <c r="H277" s="152"/>
      <c r="I277" s="152"/>
    </row>
    <row r="278" spans="1:9" ht="14.5" customHeight="1" x14ac:dyDescent="0.35">
      <c r="A278" s="131"/>
      <c r="B278" s="57" t="s">
        <v>141</v>
      </c>
      <c r="C278" s="57"/>
      <c r="D278" s="57"/>
      <c r="E278" s="57"/>
      <c r="F278" s="152"/>
      <c r="G278" s="152"/>
      <c r="H278" s="152"/>
      <c r="I278" s="152"/>
    </row>
    <row r="279" spans="1:9" ht="14.5" customHeight="1" x14ac:dyDescent="0.35">
      <c r="A279" s="131"/>
      <c r="B279" s="57" t="s">
        <v>142</v>
      </c>
      <c r="C279" s="57"/>
      <c r="D279" s="57"/>
      <c r="E279" s="57"/>
      <c r="F279" s="152"/>
      <c r="G279" s="152"/>
      <c r="H279" s="152"/>
      <c r="I279" s="152"/>
    </row>
    <row r="280" spans="1:9" ht="14.5" customHeight="1" x14ac:dyDescent="0.35">
      <c r="A280" s="131"/>
      <c r="B280" s="57" t="s">
        <v>143</v>
      </c>
      <c r="C280" s="57"/>
      <c r="D280" s="57"/>
      <c r="E280" s="57"/>
      <c r="F280" s="152"/>
      <c r="G280" s="152"/>
      <c r="H280" s="152"/>
      <c r="I280" s="152"/>
    </row>
    <row r="281" spans="1:9" ht="18.5" x14ac:dyDescent="0.35">
      <c r="A281" s="131"/>
      <c r="B281" s="60" t="s">
        <v>78</v>
      </c>
      <c r="C281" s="53" t="s">
        <v>79</v>
      </c>
      <c r="D281" s="59" t="s">
        <v>6</v>
      </c>
      <c r="E281" s="59"/>
      <c r="F281" s="196" t="s">
        <v>278</v>
      </c>
      <c r="G281" s="158"/>
      <c r="H281" s="159"/>
      <c r="I281" s="160"/>
    </row>
    <row r="282" spans="1:9" ht="14" customHeight="1" x14ac:dyDescent="0.35">
      <c r="A282" s="131"/>
      <c r="B282" s="60"/>
      <c r="C282" s="53"/>
      <c r="D282" s="2" t="s">
        <v>22</v>
      </c>
      <c r="E282" s="2" t="s">
        <v>23</v>
      </c>
      <c r="F282" s="14"/>
      <c r="G282" s="161"/>
      <c r="H282" s="162"/>
      <c r="I282" s="163"/>
    </row>
    <row r="283" spans="1:9" ht="14" customHeight="1" x14ac:dyDescent="0.35">
      <c r="A283" s="131"/>
      <c r="B283" s="63" t="s">
        <v>132</v>
      </c>
      <c r="C283" s="63"/>
      <c r="D283" s="63"/>
      <c r="E283" s="63"/>
      <c r="F283" s="154"/>
      <c r="G283" s="170"/>
      <c r="H283" s="164"/>
      <c r="I283" s="164"/>
    </row>
    <row r="284" spans="1:9" ht="14" customHeight="1" x14ac:dyDescent="0.35">
      <c r="A284" s="131"/>
      <c r="B284" s="56" t="s">
        <v>133</v>
      </c>
      <c r="C284" s="56"/>
      <c r="D284" s="56"/>
      <c r="E284" s="56"/>
      <c r="F284" s="166"/>
      <c r="G284" s="171"/>
      <c r="H284" s="169"/>
      <c r="I284" s="169"/>
    </row>
    <row r="285" spans="1:9" ht="14.5" customHeight="1" x14ac:dyDescent="0.35">
      <c r="A285" s="131"/>
      <c r="B285" s="71" t="s">
        <v>94</v>
      </c>
      <c r="C285" s="71"/>
      <c r="D285" s="71"/>
      <c r="E285" s="71"/>
      <c r="F285" s="152"/>
      <c r="G285" s="152"/>
      <c r="H285" s="152"/>
      <c r="I285" s="152"/>
    </row>
    <row r="286" spans="1:9" ht="14.5" customHeight="1" x14ac:dyDescent="0.35">
      <c r="A286" s="131"/>
      <c r="B286" s="57" t="s">
        <v>149</v>
      </c>
      <c r="C286" s="57"/>
      <c r="D286" s="57"/>
      <c r="E286" s="57"/>
      <c r="F286" s="152"/>
      <c r="G286" s="152"/>
      <c r="H286" s="152"/>
      <c r="I286" s="152"/>
    </row>
    <row r="287" spans="1:9" ht="29" customHeight="1" x14ac:dyDescent="0.35">
      <c r="A287" s="131"/>
      <c r="B287" s="61" t="s">
        <v>258</v>
      </c>
      <c r="C287" s="61"/>
      <c r="D287" s="61"/>
      <c r="E287" s="61"/>
      <c r="F287" s="152"/>
      <c r="G287" s="152"/>
      <c r="H287" s="152"/>
      <c r="I287" s="152"/>
    </row>
    <row r="288" spans="1:9" ht="14.5" customHeight="1" x14ac:dyDescent="0.35">
      <c r="A288" s="131"/>
      <c r="B288" s="57" t="s">
        <v>139</v>
      </c>
      <c r="C288" s="57"/>
      <c r="D288" s="57"/>
      <c r="E288" s="57"/>
      <c r="F288" s="152"/>
      <c r="G288" s="152"/>
      <c r="H288" s="152"/>
      <c r="I288" s="152"/>
    </row>
    <row r="289" spans="1:9" ht="14.5" customHeight="1" x14ac:dyDescent="0.35">
      <c r="A289" s="131"/>
      <c r="B289" s="57" t="s">
        <v>140</v>
      </c>
      <c r="C289" s="57"/>
      <c r="D289" s="57"/>
      <c r="E289" s="57"/>
      <c r="F289" s="152"/>
      <c r="G289" s="152"/>
      <c r="H289" s="152"/>
      <c r="I289" s="152"/>
    </row>
    <row r="290" spans="1:9" ht="14.5" customHeight="1" x14ac:dyDescent="0.35">
      <c r="A290" s="131"/>
      <c r="B290" s="57" t="s">
        <v>141</v>
      </c>
      <c r="C290" s="57"/>
      <c r="D290" s="57"/>
      <c r="E290" s="57"/>
      <c r="F290" s="152"/>
      <c r="G290" s="152"/>
      <c r="H290" s="152"/>
      <c r="I290" s="152"/>
    </row>
    <row r="291" spans="1:9" ht="14.5" customHeight="1" x14ac:dyDescent="0.35">
      <c r="A291" s="131"/>
      <c r="B291" s="57" t="s">
        <v>142</v>
      </c>
      <c r="C291" s="57"/>
      <c r="D291" s="57"/>
      <c r="E291" s="57"/>
      <c r="F291" s="152"/>
      <c r="G291" s="152"/>
      <c r="H291" s="152"/>
      <c r="I291" s="152"/>
    </row>
    <row r="292" spans="1:9" ht="14.5" customHeight="1" x14ac:dyDescent="0.35">
      <c r="A292" s="131"/>
      <c r="B292" s="57" t="s">
        <v>143</v>
      </c>
      <c r="C292" s="57"/>
      <c r="D292" s="57"/>
      <c r="E292" s="57"/>
      <c r="F292" s="152"/>
      <c r="G292" s="152"/>
      <c r="H292" s="152"/>
      <c r="I292" s="152"/>
    </row>
    <row r="293" spans="1:9" ht="18.5" x14ac:dyDescent="0.35">
      <c r="A293" s="131"/>
      <c r="B293" s="60" t="s">
        <v>80</v>
      </c>
      <c r="C293" s="53" t="s">
        <v>81</v>
      </c>
      <c r="D293" s="59" t="s">
        <v>28</v>
      </c>
      <c r="E293" s="59"/>
      <c r="F293" s="196" t="s">
        <v>278</v>
      </c>
      <c r="G293" s="158"/>
      <c r="H293" s="159"/>
      <c r="I293" s="160"/>
    </row>
    <row r="294" spans="1:9" ht="14" customHeight="1" x14ac:dyDescent="0.35">
      <c r="A294" s="131"/>
      <c r="B294" s="60"/>
      <c r="C294" s="53"/>
      <c r="D294" s="2" t="s">
        <v>18</v>
      </c>
      <c r="E294" s="2"/>
      <c r="F294" s="14"/>
      <c r="G294" s="161"/>
      <c r="H294" s="162"/>
      <c r="I294" s="163"/>
    </row>
    <row r="295" spans="1:9" ht="14.5" customHeight="1" x14ac:dyDescent="0.35">
      <c r="A295" s="131"/>
      <c r="B295" s="54" t="s">
        <v>26</v>
      </c>
      <c r="C295" s="54"/>
      <c r="D295" s="54"/>
      <c r="E295" s="54"/>
      <c r="F295" s="155"/>
      <c r="G295" s="156"/>
      <c r="H295" s="156"/>
      <c r="I295" s="157"/>
    </row>
    <row r="296" spans="1:9" ht="29" customHeight="1" x14ac:dyDescent="0.35">
      <c r="A296" s="131"/>
      <c r="B296" s="5" t="s">
        <v>0</v>
      </c>
      <c r="C296" s="52" t="s">
        <v>128</v>
      </c>
      <c r="D296" s="52"/>
      <c r="E296" s="52"/>
      <c r="F296" s="38"/>
      <c r="G296" s="34"/>
      <c r="H296" s="28"/>
      <c r="I296" s="21"/>
    </row>
    <row r="297" spans="1:9" ht="29" customHeight="1" x14ac:dyDescent="0.35">
      <c r="A297" s="131"/>
      <c r="B297" s="5" t="s">
        <v>1</v>
      </c>
      <c r="C297" s="52" t="s">
        <v>129</v>
      </c>
      <c r="D297" s="52"/>
      <c r="E297" s="52"/>
      <c r="F297" s="38"/>
      <c r="G297" s="34"/>
      <c r="H297" s="28"/>
      <c r="I297" s="21"/>
    </row>
    <row r="298" spans="1:9" ht="14.5" customHeight="1" x14ac:dyDescent="0.35">
      <c r="A298" s="131"/>
      <c r="B298" s="71" t="s">
        <v>94</v>
      </c>
      <c r="C298" s="71"/>
      <c r="D298" s="71"/>
      <c r="E298" s="71"/>
      <c r="F298" s="152"/>
      <c r="G298" s="152"/>
      <c r="H298" s="152"/>
      <c r="I298" s="152"/>
    </row>
    <row r="299" spans="1:9" ht="14.5" customHeight="1" x14ac:dyDescent="0.35">
      <c r="A299" s="131"/>
      <c r="B299" s="57" t="s">
        <v>149</v>
      </c>
      <c r="C299" s="57"/>
      <c r="D299" s="57"/>
      <c r="E299" s="57"/>
      <c r="F299" s="152"/>
      <c r="G299" s="152"/>
      <c r="H299" s="152"/>
      <c r="I299" s="152"/>
    </row>
    <row r="300" spans="1:9" ht="29" customHeight="1" x14ac:dyDescent="0.35">
      <c r="A300" s="131"/>
      <c r="B300" s="61" t="s">
        <v>258</v>
      </c>
      <c r="C300" s="61"/>
      <c r="D300" s="61"/>
      <c r="E300" s="61"/>
      <c r="F300" s="152"/>
      <c r="G300" s="152"/>
      <c r="H300" s="152"/>
      <c r="I300" s="152"/>
    </row>
    <row r="301" spans="1:9" ht="14.5" customHeight="1" x14ac:dyDescent="0.35">
      <c r="A301" s="131"/>
      <c r="B301" s="57" t="s">
        <v>139</v>
      </c>
      <c r="C301" s="57"/>
      <c r="D301" s="57"/>
      <c r="E301" s="57"/>
      <c r="F301" s="152"/>
      <c r="G301" s="152"/>
      <c r="H301" s="152"/>
      <c r="I301" s="152"/>
    </row>
    <row r="302" spans="1:9" ht="14.5" customHeight="1" x14ac:dyDescent="0.35">
      <c r="A302" s="131"/>
      <c r="B302" s="57" t="s">
        <v>140</v>
      </c>
      <c r="C302" s="57"/>
      <c r="D302" s="57"/>
      <c r="E302" s="57"/>
      <c r="F302" s="152"/>
      <c r="G302" s="152"/>
      <c r="H302" s="152"/>
      <c r="I302" s="152"/>
    </row>
    <row r="303" spans="1:9" ht="14.5" customHeight="1" x14ac:dyDescent="0.35">
      <c r="A303" s="131"/>
      <c r="B303" s="57" t="s">
        <v>141</v>
      </c>
      <c r="C303" s="57"/>
      <c r="D303" s="57"/>
      <c r="E303" s="57"/>
      <c r="F303" s="152"/>
      <c r="G303" s="152"/>
      <c r="H303" s="152"/>
      <c r="I303" s="152"/>
    </row>
    <row r="304" spans="1:9" ht="14.5" customHeight="1" x14ac:dyDescent="0.35">
      <c r="A304" s="131"/>
      <c r="B304" s="57" t="s">
        <v>142</v>
      </c>
      <c r="C304" s="57"/>
      <c r="D304" s="57"/>
      <c r="E304" s="57"/>
      <c r="F304" s="152"/>
      <c r="G304" s="152"/>
      <c r="H304" s="152"/>
      <c r="I304" s="152"/>
    </row>
    <row r="305" spans="1:9" ht="14.5" customHeight="1" x14ac:dyDescent="0.35">
      <c r="A305" s="131"/>
      <c r="B305" s="57" t="s">
        <v>143</v>
      </c>
      <c r="C305" s="57"/>
      <c r="D305" s="57"/>
      <c r="E305" s="57"/>
      <c r="F305" s="152"/>
      <c r="G305" s="152"/>
      <c r="H305" s="152"/>
      <c r="I305" s="152"/>
    </row>
    <row r="306" spans="1:9" ht="18.5" x14ac:dyDescent="0.35">
      <c r="A306" s="131"/>
      <c r="B306" s="60" t="s">
        <v>82</v>
      </c>
      <c r="C306" s="53" t="s">
        <v>83</v>
      </c>
      <c r="D306" s="59" t="s">
        <v>6</v>
      </c>
      <c r="E306" s="59"/>
      <c r="F306" s="196" t="s">
        <v>278</v>
      </c>
      <c r="G306" s="158"/>
      <c r="H306" s="159"/>
      <c r="I306" s="160"/>
    </row>
    <row r="307" spans="1:9" ht="14" customHeight="1" x14ac:dyDescent="0.35">
      <c r="A307" s="131"/>
      <c r="B307" s="60"/>
      <c r="C307" s="53"/>
      <c r="D307" s="2" t="s">
        <v>22</v>
      </c>
      <c r="E307" s="2" t="s">
        <v>23</v>
      </c>
      <c r="F307" s="14"/>
      <c r="G307" s="161"/>
      <c r="H307" s="162"/>
      <c r="I307" s="163"/>
    </row>
    <row r="308" spans="1:9" ht="14.5" customHeight="1" x14ac:dyDescent="0.35">
      <c r="A308" s="131"/>
      <c r="B308" s="54" t="s">
        <v>26</v>
      </c>
      <c r="C308" s="54"/>
      <c r="D308" s="54"/>
      <c r="E308" s="54"/>
      <c r="F308" s="155"/>
      <c r="G308" s="156"/>
      <c r="H308" s="156"/>
      <c r="I308" s="157"/>
    </row>
    <row r="309" spans="1:9" ht="14.5" customHeight="1" x14ac:dyDescent="0.35">
      <c r="A309" s="131"/>
      <c r="B309" s="64" t="s">
        <v>0</v>
      </c>
      <c r="C309" s="58" t="s">
        <v>157</v>
      </c>
      <c r="D309" s="63"/>
      <c r="E309" s="63"/>
      <c r="F309" s="154"/>
      <c r="G309" s="176"/>
      <c r="H309" s="146"/>
      <c r="I309" s="146"/>
    </row>
    <row r="310" spans="1:9" ht="14.5" customHeight="1" x14ac:dyDescent="0.35">
      <c r="A310" s="131"/>
      <c r="B310" s="65"/>
      <c r="C310" s="67" t="s">
        <v>158</v>
      </c>
      <c r="D310" s="68"/>
      <c r="E310" s="68"/>
      <c r="F310" s="154"/>
      <c r="G310" s="176"/>
      <c r="H310" s="146"/>
      <c r="I310" s="146"/>
    </row>
    <row r="311" spans="1:9" ht="58" customHeight="1" x14ac:dyDescent="0.35">
      <c r="A311" s="131"/>
      <c r="B311" s="66"/>
      <c r="C311" s="55" t="s">
        <v>159</v>
      </c>
      <c r="D311" s="56"/>
      <c r="E311" s="56"/>
      <c r="F311" s="154"/>
      <c r="G311" s="176"/>
      <c r="H311" s="146"/>
      <c r="I311" s="146"/>
    </row>
    <row r="312" spans="1:9" ht="14.5" customHeight="1" x14ac:dyDescent="0.35">
      <c r="A312" s="131"/>
      <c r="B312" s="5" t="s">
        <v>1</v>
      </c>
      <c r="C312" s="75" t="s">
        <v>152</v>
      </c>
      <c r="D312" s="75"/>
      <c r="E312" s="75"/>
      <c r="F312" s="38"/>
      <c r="G312" s="40"/>
      <c r="H312" s="28"/>
      <c r="I312" s="21"/>
    </row>
    <row r="313" spans="1:9" ht="14.5" customHeight="1" x14ac:dyDescent="0.35">
      <c r="A313" s="131"/>
      <c r="B313" s="71" t="s">
        <v>94</v>
      </c>
      <c r="C313" s="71"/>
      <c r="D313" s="71"/>
      <c r="E313" s="71"/>
      <c r="F313" s="152"/>
      <c r="G313" s="152"/>
      <c r="H313" s="152"/>
      <c r="I313" s="152"/>
    </row>
    <row r="314" spans="1:9" ht="14.5" customHeight="1" x14ac:dyDescent="0.35">
      <c r="A314" s="131"/>
      <c r="B314" s="57" t="s">
        <v>115</v>
      </c>
      <c r="C314" s="57"/>
      <c r="D314" s="57"/>
      <c r="E314" s="57"/>
      <c r="F314" s="152"/>
      <c r="G314" s="152"/>
      <c r="H314" s="152"/>
      <c r="I314" s="152"/>
    </row>
    <row r="315" spans="1:9" ht="14.5" customHeight="1" x14ac:dyDescent="0.35">
      <c r="A315" s="131"/>
      <c r="B315" s="57" t="s">
        <v>171</v>
      </c>
      <c r="C315" s="57"/>
      <c r="D315" s="57"/>
      <c r="E315" s="57"/>
      <c r="F315" s="152"/>
      <c r="G315" s="152"/>
      <c r="H315" s="152"/>
      <c r="I315" s="152"/>
    </row>
    <row r="316" spans="1:9" ht="18.5" x14ac:dyDescent="0.35">
      <c r="A316" s="131"/>
      <c r="B316" s="60" t="s">
        <v>84</v>
      </c>
      <c r="C316" s="53" t="s">
        <v>85</v>
      </c>
      <c r="D316" s="59" t="s">
        <v>6</v>
      </c>
      <c r="E316" s="59"/>
      <c r="F316" s="196" t="s">
        <v>278</v>
      </c>
      <c r="G316" s="158"/>
      <c r="H316" s="159"/>
      <c r="I316" s="160"/>
    </row>
    <row r="317" spans="1:9" ht="14" customHeight="1" x14ac:dyDescent="0.35">
      <c r="A317" s="131"/>
      <c r="B317" s="60"/>
      <c r="C317" s="53"/>
      <c r="D317" s="2" t="s">
        <v>22</v>
      </c>
      <c r="E317" s="4"/>
      <c r="F317" s="14"/>
      <c r="G317" s="161"/>
      <c r="H317" s="162"/>
      <c r="I317" s="163"/>
    </row>
    <row r="318" spans="1:9" ht="43.5" customHeight="1" x14ac:dyDescent="0.35">
      <c r="A318" s="131"/>
      <c r="B318" s="58" t="s">
        <v>155</v>
      </c>
      <c r="C318" s="63"/>
      <c r="D318" s="63"/>
      <c r="E318" s="63"/>
      <c r="F318" s="154"/>
      <c r="G318" s="170"/>
      <c r="H318" s="164"/>
      <c r="I318" s="164"/>
    </row>
    <row r="319" spans="1:9" ht="58" customHeight="1" x14ac:dyDescent="0.35">
      <c r="A319" s="131"/>
      <c r="B319" s="55" t="s">
        <v>156</v>
      </c>
      <c r="C319" s="56"/>
      <c r="D319" s="56"/>
      <c r="E319" s="56"/>
      <c r="F319" s="166"/>
      <c r="G319" s="171"/>
      <c r="H319" s="169"/>
      <c r="I319" s="169"/>
    </row>
    <row r="320" spans="1:9" ht="14.5" customHeight="1" x14ac:dyDescent="0.35">
      <c r="A320" s="131"/>
      <c r="B320" s="71" t="s">
        <v>94</v>
      </c>
      <c r="C320" s="71"/>
      <c r="D320" s="71"/>
      <c r="E320" s="71"/>
      <c r="F320" s="152"/>
      <c r="G320" s="152"/>
      <c r="H320" s="152"/>
      <c r="I320" s="152"/>
    </row>
    <row r="321" spans="1:9" ht="14.5" customHeight="1" x14ac:dyDescent="0.35">
      <c r="A321" s="131"/>
      <c r="B321" s="72"/>
      <c r="C321" s="72"/>
      <c r="D321" s="72"/>
      <c r="E321" s="72"/>
      <c r="F321" s="152"/>
      <c r="G321" s="152"/>
      <c r="H321" s="152"/>
      <c r="I321" s="152"/>
    </row>
    <row r="322" spans="1:9" ht="18.5" x14ac:dyDescent="0.35">
      <c r="A322" s="131"/>
      <c r="B322" s="60" t="s">
        <v>86</v>
      </c>
      <c r="C322" s="53" t="s">
        <v>87</v>
      </c>
      <c r="D322" s="59" t="s">
        <v>28</v>
      </c>
      <c r="E322" s="59"/>
      <c r="F322" s="196" t="s">
        <v>278</v>
      </c>
      <c r="G322" s="158"/>
      <c r="H322" s="159"/>
      <c r="I322" s="160"/>
    </row>
    <row r="323" spans="1:9" ht="14" customHeight="1" x14ac:dyDescent="0.35">
      <c r="A323" s="131"/>
      <c r="B323" s="60"/>
      <c r="C323" s="53"/>
      <c r="D323" s="2" t="s">
        <v>18</v>
      </c>
      <c r="E323" s="2"/>
      <c r="F323" s="14"/>
      <c r="G323" s="161"/>
      <c r="H323" s="162"/>
      <c r="I323" s="163"/>
    </row>
    <row r="324" spans="1:9" ht="14.5" customHeight="1" x14ac:dyDescent="0.35">
      <c r="A324" s="131"/>
      <c r="B324" s="54" t="s">
        <v>26</v>
      </c>
      <c r="C324" s="54"/>
      <c r="D324" s="54"/>
      <c r="E324" s="54"/>
      <c r="F324" s="155"/>
      <c r="G324" s="156"/>
      <c r="H324" s="156"/>
      <c r="I324" s="157"/>
    </row>
    <row r="325" spans="1:9" ht="101.5" customHeight="1" x14ac:dyDescent="0.35">
      <c r="A325" s="131"/>
      <c r="B325" s="5" t="s">
        <v>0</v>
      </c>
      <c r="C325" s="52" t="s">
        <v>153</v>
      </c>
      <c r="D325" s="75"/>
      <c r="E325" s="75"/>
      <c r="F325" s="38"/>
      <c r="G325" s="40"/>
      <c r="H325" s="28"/>
      <c r="I325" s="21"/>
    </row>
    <row r="326" spans="1:9" ht="58" customHeight="1" x14ac:dyDescent="0.35">
      <c r="A326" s="131"/>
      <c r="B326" s="5" t="s">
        <v>1</v>
      </c>
      <c r="C326" s="52" t="s">
        <v>154</v>
      </c>
      <c r="D326" s="75"/>
      <c r="E326" s="75"/>
      <c r="F326" s="38"/>
      <c r="G326" s="40"/>
      <c r="H326" s="28"/>
      <c r="I326" s="21"/>
    </row>
    <row r="327" spans="1:9" ht="14.5" customHeight="1" x14ac:dyDescent="0.35">
      <c r="A327" s="131"/>
      <c r="B327" s="71" t="s">
        <v>94</v>
      </c>
      <c r="C327" s="71"/>
      <c r="D327" s="71"/>
      <c r="E327" s="71"/>
      <c r="F327" s="152"/>
      <c r="G327" s="152"/>
      <c r="H327" s="152"/>
      <c r="I327" s="152"/>
    </row>
    <row r="328" spans="1:9" ht="14.5" customHeight="1" x14ac:dyDescent="0.35">
      <c r="A328" s="131"/>
      <c r="B328" s="57" t="s">
        <v>168</v>
      </c>
      <c r="C328" s="57"/>
      <c r="D328" s="57"/>
      <c r="E328" s="57"/>
      <c r="F328" s="152"/>
      <c r="G328" s="152"/>
      <c r="H328" s="152"/>
      <c r="I328" s="152"/>
    </row>
    <row r="329" spans="1:9" ht="14.5" customHeight="1" x14ac:dyDescent="0.35">
      <c r="A329" s="131"/>
      <c r="B329" s="81" t="s">
        <v>169</v>
      </c>
      <c r="C329" s="81"/>
      <c r="D329" s="81"/>
      <c r="E329" s="81"/>
      <c r="F329" s="152"/>
      <c r="G329" s="152"/>
      <c r="H329" s="152"/>
      <c r="I329" s="152"/>
    </row>
    <row r="330" spans="1:9" s="10" customFormat="1" ht="14.5" customHeight="1" x14ac:dyDescent="0.35">
      <c r="A330" s="131"/>
      <c r="B330" s="134"/>
      <c r="C330" s="134"/>
      <c r="D330" s="134"/>
      <c r="E330" s="134"/>
      <c r="F330" s="134"/>
      <c r="G330" s="134"/>
      <c r="H330" s="134"/>
      <c r="I330" s="134"/>
    </row>
    <row r="331" spans="1:9" ht="21" customHeight="1" x14ac:dyDescent="0.35">
      <c r="A331" s="122" t="s">
        <v>261</v>
      </c>
      <c r="B331" s="123" t="s">
        <v>261</v>
      </c>
      <c r="C331" s="124"/>
      <c r="D331" s="124"/>
      <c r="E331" s="124"/>
      <c r="F331" s="124"/>
      <c r="G331" s="124"/>
      <c r="H331" s="124"/>
      <c r="I331" s="124"/>
    </row>
    <row r="332" spans="1:9" ht="18.5" x14ac:dyDescent="0.35">
      <c r="A332" s="122"/>
      <c r="B332" s="83" t="s">
        <v>10</v>
      </c>
      <c r="C332" s="77" t="s">
        <v>88</v>
      </c>
      <c r="D332" s="73" t="s">
        <v>28</v>
      </c>
      <c r="E332" s="73"/>
      <c r="F332" s="196" t="s">
        <v>278</v>
      </c>
      <c r="G332" s="158"/>
      <c r="H332" s="159"/>
      <c r="I332" s="160"/>
    </row>
    <row r="333" spans="1:9" ht="14" customHeight="1" x14ac:dyDescent="0.35">
      <c r="A333" s="122"/>
      <c r="B333" s="82"/>
      <c r="C333" s="78"/>
      <c r="D333" s="2" t="s">
        <v>15</v>
      </c>
      <c r="E333" s="2" t="s">
        <v>23</v>
      </c>
      <c r="F333" s="14"/>
      <c r="G333" s="161"/>
      <c r="H333" s="162"/>
      <c r="I333" s="163"/>
    </row>
    <row r="334" spans="1:9" ht="14.5" customHeight="1" x14ac:dyDescent="0.35">
      <c r="A334" s="122"/>
      <c r="B334" s="54" t="s">
        <v>26</v>
      </c>
      <c r="C334" s="54"/>
      <c r="D334" s="54"/>
      <c r="E334" s="54"/>
      <c r="F334" s="155"/>
      <c r="G334" s="156"/>
      <c r="H334" s="156"/>
      <c r="I334" s="157"/>
    </row>
    <row r="335" spans="1:9" ht="217.5" customHeight="1" x14ac:dyDescent="0.35">
      <c r="A335" s="122"/>
      <c r="B335" s="5" t="s">
        <v>0</v>
      </c>
      <c r="C335" s="79" t="s">
        <v>151</v>
      </c>
      <c r="D335" s="80"/>
      <c r="E335" s="80"/>
      <c r="F335" s="38"/>
      <c r="G335" s="41"/>
      <c r="H335" s="28"/>
      <c r="I335" s="21"/>
    </row>
    <row r="336" spans="1:9" ht="72.5" customHeight="1" x14ac:dyDescent="0.35">
      <c r="A336" s="122"/>
      <c r="B336" s="5" t="s">
        <v>1</v>
      </c>
      <c r="C336" s="76" t="s">
        <v>89</v>
      </c>
      <c r="D336" s="76"/>
      <c r="E336" s="76"/>
      <c r="F336" s="38"/>
      <c r="G336" s="36"/>
      <c r="H336" s="28"/>
      <c r="I336" s="21"/>
    </row>
    <row r="337" spans="1:9" ht="43.5" customHeight="1" x14ac:dyDescent="0.35">
      <c r="A337" s="122"/>
      <c r="B337" s="64" t="s">
        <v>2</v>
      </c>
      <c r="C337" s="58" t="s">
        <v>160</v>
      </c>
      <c r="D337" s="63"/>
      <c r="E337" s="63"/>
      <c r="F337" s="154"/>
      <c r="G337" s="176"/>
      <c r="H337" s="146"/>
      <c r="I337" s="146"/>
    </row>
    <row r="338" spans="1:9" ht="29" customHeight="1" x14ac:dyDescent="0.35">
      <c r="A338" s="122"/>
      <c r="B338" s="65"/>
      <c r="C338" s="67" t="s">
        <v>161</v>
      </c>
      <c r="D338" s="68"/>
      <c r="E338" s="68"/>
      <c r="F338" s="154"/>
      <c r="G338" s="176"/>
      <c r="H338" s="146"/>
      <c r="I338" s="146"/>
    </row>
    <row r="339" spans="1:9" ht="14.5" customHeight="1" x14ac:dyDescent="0.35">
      <c r="A339" s="122"/>
      <c r="B339" s="65"/>
      <c r="C339" s="67" t="s">
        <v>162</v>
      </c>
      <c r="D339" s="68"/>
      <c r="E339" s="68"/>
      <c r="F339" s="154"/>
      <c r="G339" s="176"/>
      <c r="H339" s="146"/>
      <c r="I339" s="146"/>
    </row>
    <row r="340" spans="1:9" ht="14.5" customHeight="1" x14ac:dyDescent="0.35">
      <c r="A340" s="122"/>
      <c r="B340" s="65"/>
      <c r="C340" s="67" t="s">
        <v>163</v>
      </c>
      <c r="D340" s="68"/>
      <c r="E340" s="68"/>
      <c r="F340" s="154"/>
      <c r="G340" s="176"/>
      <c r="H340" s="146"/>
      <c r="I340" s="146"/>
    </row>
    <row r="341" spans="1:9" ht="14.5" customHeight="1" x14ac:dyDescent="0.35">
      <c r="A341" s="122"/>
      <c r="B341" s="65"/>
      <c r="C341" s="67" t="s">
        <v>164</v>
      </c>
      <c r="D341" s="68"/>
      <c r="E341" s="68"/>
      <c r="F341" s="154"/>
      <c r="G341" s="176"/>
      <c r="H341" s="146"/>
      <c r="I341" s="146"/>
    </row>
    <row r="342" spans="1:9" ht="14.5" customHeight="1" x14ac:dyDescent="0.35">
      <c r="A342" s="122"/>
      <c r="B342" s="65"/>
      <c r="C342" s="67" t="s">
        <v>165</v>
      </c>
      <c r="D342" s="68"/>
      <c r="E342" s="68"/>
      <c r="F342" s="154"/>
      <c r="G342" s="176"/>
      <c r="H342" s="146"/>
      <c r="I342" s="146"/>
    </row>
    <row r="343" spans="1:9" ht="14.5" customHeight="1" x14ac:dyDescent="0.35">
      <c r="A343" s="122"/>
      <c r="B343" s="65"/>
      <c r="C343" s="67" t="s">
        <v>166</v>
      </c>
      <c r="D343" s="68"/>
      <c r="E343" s="68"/>
      <c r="F343" s="154"/>
      <c r="G343" s="176"/>
      <c r="H343" s="146"/>
      <c r="I343" s="146"/>
    </row>
    <row r="344" spans="1:9" ht="29" customHeight="1" x14ac:dyDescent="0.35">
      <c r="A344" s="122"/>
      <c r="B344" s="66"/>
      <c r="C344" s="55" t="s">
        <v>167</v>
      </c>
      <c r="D344" s="56"/>
      <c r="E344" s="56"/>
      <c r="F344" s="166"/>
      <c r="G344" s="176"/>
      <c r="H344" s="146"/>
      <c r="I344" s="146"/>
    </row>
    <row r="345" spans="1:9" ht="14.5" customHeight="1" x14ac:dyDescent="0.35">
      <c r="A345" s="122"/>
      <c r="B345" s="71" t="s">
        <v>94</v>
      </c>
      <c r="C345" s="71"/>
      <c r="D345" s="71"/>
      <c r="E345" s="71"/>
      <c r="F345" s="152"/>
      <c r="G345" s="152"/>
      <c r="H345" s="152"/>
      <c r="I345" s="152"/>
    </row>
    <row r="346" spans="1:9" ht="14.5" customHeight="1" x14ac:dyDescent="0.35">
      <c r="A346" s="122"/>
      <c r="B346" s="57" t="s">
        <v>150</v>
      </c>
      <c r="C346" s="57"/>
      <c r="D346" s="57"/>
      <c r="E346" s="57"/>
      <c r="F346" s="152"/>
      <c r="G346" s="152"/>
      <c r="H346" s="152"/>
      <c r="I346" s="152"/>
    </row>
    <row r="347" spans="1:9" ht="14.5" customHeight="1" x14ac:dyDescent="0.35">
      <c r="A347" s="122"/>
      <c r="B347" s="57" t="s">
        <v>170</v>
      </c>
      <c r="C347" s="57"/>
      <c r="D347" s="57"/>
      <c r="E347" s="57"/>
      <c r="F347" s="152"/>
      <c r="G347" s="152"/>
      <c r="H347" s="152"/>
      <c r="I347" s="152"/>
    </row>
    <row r="348" spans="1:9" ht="18.5" x14ac:dyDescent="0.35">
      <c r="A348" s="122"/>
      <c r="B348" s="82" t="s">
        <v>9</v>
      </c>
      <c r="C348" s="78" t="s">
        <v>90</v>
      </c>
      <c r="D348" s="59" t="s">
        <v>28</v>
      </c>
      <c r="E348" s="59"/>
      <c r="F348" s="196" t="s">
        <v>278</v>
      </c>
      <c r="G348" s="158"/>
      <c r="H348" s="159"/>
      <c r="I348" s="160"/>
    </row>
    <row r="349" spans="1:9" ht="14" customHeight="1" x14ac:dyDescent="0.35">
      <c r="A349" s="122"/>
      <c r="B349" s="82"/>
      <c r="C349" s="78"/>
      <c r="D349" s="2" t="s">
        <v>15</v>
      </c>
      <c r="E349" s="2" t="s">
        <v>23</v>
      </c>
      <c r="F349" s="14"/>
      <c r="G349" s="161"/>
      <c r="H349" s="162"/>
      <c r="I349" s="163"/>
    </row>
    <row r="350" spans="1:9" ht="14.5" customHeight="1" x14ac:dyDescent="0.35">
      <c r="A350" s="122"/>
      <c r="B350" s="54" t="s">
        <v>26</v>
      </c>
      <c r="C350" s="54"/>
      <c r="D350" s="54"/>
      <c r="E350" s="54"/>
      <c r="F350" s="155"/>
      <c r="G350" s="156"/>
      <c r="H350" s="156"/>
      <c r="I350" s="157"/>
    </row>
    <row r="351" spans="1:9" ht="116" customHeight="1" x14ac:dyDescent="0.35">
      <c r="A351" s="122"/>
      <c r="B351" s="5" t="s">
        <v>0</v>
      </c>
      <c r="C351" s="76" t="s">
        <v>91</v>
      </c>
      <c r="D351" s="76"/>
      <c r="E351" s="76"/>
      <c r="F351" s="38"/>
      <c r="G351" s="36"/>
      <c r="H351" s="28"/>
      <c r="I351" s="21"/>
    </row>
    <row r="352" spans="1:9" ht="43.5" customHeight="1" x14ac:dyDescent="0.35">
      <c r="A352" s="122"/>
      <c r="B352" s="5" t="s">
        <v>1</v>
      </c>
      <c r="C352" s="76" t="s">
        <v>92</v>
      </c>
      <c r="D352" s="76"/>
      <c r="E352" s="76"/>
      <c r="F352" s="38"/>
      <c r="G352" s="36"/>
      <c r="H352" s="28"/>
      <c r="I352" s="21"/>
    </row>
    <row r="353" spans="1:9" ht="14.5" customHeight="1" x14ac:dyDescent="0.35">
      <c r="A353" s="122"/>
      <c r="B353" s="71" t="s">
        <v>94</v>
      </c>
      <c r="C353" s="71"/>
      <c r="D353" s="71"/>
      <c r="E353" s="71"/>
      <c r="F353" s="152"/>
      <c r="G353" s="152"/>
      <c r="H353" s="152"/>
      <c r="I353" s="152"/>
    </row>
    <row r="354" spans="1:9" ht="14.5" customHeight="1" x14ac:dyDescent="0.35">
      <c r="A354" s="122"/>
      <c r="B354" s="57" t="s">
        <v>150</v>
      </c>
      <c r="C354" s="57"/>
      <c r="D354" s="57"/>
      <c r="E354" s="57"/>
      <c r="F354" s="152"/>
      <c r="G354" s="152"/>
      <c r="H354" s="152"/>
      <c r="I354" s="152"/>
    </row>
    <row r="355" spans="1:9" ht="14.5" customHeight="1" x14ac:dyDescent="0.35">
      <c r="A355" s="122"/>
      <c r="B355" s="57" t="s">
        <v>170</v>
      </c>
      <c r="C355" s="57"/>
      <c r="D355" s="57"/>
      <c r="E355" s="57"/>
      <c r="F355" s="152"/>
      <c r="G355" s="152"/>
      <c r="H355" s="152"/>
      <c r="I355" s="152"/>
    </row>
    <row r="356" spans="1:9" x14ac:dyDescent="0.35">
      <c r="A356" s="122"/>
      <c r="B356" s="125"/>
      <c r="C356" s="125"/>
      <c r="D356" s="125"/>
      <c r="E356" s="125"/>
      <c r="F356" s="125"/>
      <c r="G356" s="125"/>
      <c r="H356" s="125"/>
      <c r="I356" s="125"/>
    </row>
  </sheetData>
  <mergeCells count="558">
    <mergeCell ref="A1:I1"/>
    <mergeCell ref="B2:I2"/>
    <mergeCell ref="B3:I3"/>
    <mergeCell ref="B4:I4"/>
    <mergeCell ref="I55:I56"/>
    <mergeCell ref="F55:F56"/>
    <mergeCell ref="F29:F32"/>
    <mergeCell ref="G29:G32"/>
    <mergeCell ref="H29:H32"/>
    <mergeCell ref="I29:I32"/>
    <mergeCell ref="G25:G27"/>
    <mergeCell ref="H25:H27"/>
    <mergeCell ref="I25:I27"/>
    <mergeCell ref="G46:I47"/>
    <mergeCell ref="F49:I49"/>
    <mergeCell ref="G55:G56"/>
    <mergeCell ref="H55:H56"/>
    <mergeCell ref="F42:I45"/>
    <mergeCell ref="F34:I35"/>
    <mergeCell ref="F18:I22"/>
    <mergeCell ref="H12:I13"/>
    <mergeCell ref="G12:G13"/>
    <mergeCell ref="G23:I24"/>
    <mergeCell ref="F28:I28"/>
    <mergeCell ref="F350:I350"/>
    <mergeCell ref="G254:G255"/>
    <mergeCell ref="H254:H255"/>
    <mergeCell ref="I254:I255"/>
    <mergeCell ref="G251:G253"/>
    <mergeCell ref="H251:H253"/>
    <mergeCell ref="I251:I253"/>
    <mergeCell ref="F251:F253"/>
    <mergeCell ref="F254:F255"/>
    <mergeCell ref="G322:I323"/>
    <mergeCell ref="F324:I324"/>
    <mergeCell ref="G332:I333"/>
    <mergeCell ref="F334:I334"/>
    <mergeCell ref="F337:F344"/>
    <mergeCell ref="G337:G344"/>
    <mergeCell ref="H337:H344"/>
    <mergeCell ref="I337:I344"/>
    <mergeCell ref="G348:I349"/>
    <mergeCell ref="F309:F311"/>
    <mergeCell ref="G309:G311"/>
    <mergeCell ref="H309:H311"/>
    <mergeCell ref="I309:I311"/>
    <mergeCell ref="G316:I317"/>
    <mergeCell ref="F318:F319"/>
    <mergeCell ref="G318:G319"/>
    <mergeCell ref="H318:H319"/>
    <mergeCell ref="I318:I319"/>
    <mergeCell ref="G281:I282"/>
    <mergeCell ref="F283:F284"/>
    <mergeCell ref="G283:G284"/>
    <mergeCell ref="H283:H284"/>
    <mergeCell ref="I283:I284"/>
    <mergeCell ref="G293:I294"/>
    <mergeCell ref="F295:I295"/>
    <mergeCell ref="G306:I307"/>
    <mergeCell ref="F308:I308"/>
    <mergeCell ref="F171:I171"/>
    <mergeCell ref="G169:I170"/>
    <mergeCell ref="F112:I112"/>
    <mergeCell ref="F87:I87"/>
    <mergeCell ref="F81:I81"/>
    <mergeCell ref="F73:I73"/>
    <mergeCell ref="G269:I270"/>
    <mergeCell ref="F271:F272"/>
    <mergeCell ref="G271:G272"/>
    <mergeCell ref="H271:H272"/>
    <mergeCell ref="I271:I272"/>
    <mergeCell ref="F241:F244"/>
    <mergeCell ref="G241:G244"/>
    <mergeCell ref="H241:H244"/>
    <mergeCell ref="I241:I244"/>
    <mergeCell ref="F183:F184"/>
    <mergeCell ref="G183:G184"/>
    <mergeCell ref="H183:H184"/>
    <mergeCell ref="I183:I184"/>
    <mergeCell ref="G159:G161"/>
    <mergeCell ref="H159:H161"/>
    <mergeCell ref="I159:I161"/>
    <mergeCell ref="F159:F161"/>
    <mergeCell ref="G133:G136"/>
    <mergeCell ref="G180:I181"/>
    <mergeCell ref="G189:I190"/>
    <mergeCell ref="F203:I203"/>
    <mergeCell ref="G210:I211"/>
    <mergeCell ref="G248:I249"/>
    <mergeCell ref="F250:I250"/>
    <mergeCell ref="G239:I240"/>
    <mergeCell ref="G232:I233"/>
    <mergeCell ref="F234:I234"/>
    <mergeCell ref="F226:I226"/>
    <mergeCell ref="G224:I225"/>
    <mergeCell ref="F219:I219"/>
    <mergeCell ref="G217:I218"/>
    <mergeCell ref="F212:I212"/>
    <mergeCell ref="G201:I202"/>
    <mergeCell ref="F192:I192"/>
    <mergeCell ref="F182:I182"/>
    <mergeCell ref="F63:I63"/>
    <mergeCell ref="G60:I61"/>
    <mergeCell ref="G71:I72"/>
    <mergeCell ref="G101:I102"/>
    <mergeCell ref="G109:I110"/>
    <mergeCell ref="G120:I121"/>
    <mergeCell ref="F122:I122"/>
    <mergeCell ref="F103:F105"/>
    <mergeCell ref="G103:G105"/>
    <mergeCell ref="H103:H105"/>
    <mergeCell ref="I103:I105"/>
    <mergeCell ref="G82:G86"/>
    <mergeCell ref="H82:H86"/>
    <mergeCell ref="I82:I86"/>
    <mergeCell ref="F82:F86"/>
    <mergeCell ref="F74:F80"/>
    <mergeCell ref="G74:G80"/>
    <mergeCell ref="H74:H80"/>
    <mergeCell ref="I74:I80"/>
    <mergeCell ref="F25:F27"/>
    <mergeCell ref="F38:I38"/>
    <mergeCell ref="G36:I37"/>
    <mergeCell ref="F166:I168"/>
    <mergeCell ref="F154:I156"/>
    <mergeCell ref="F145:I148"/>
    <mergeCell ref="F127:I128"/>
    <mergeCell ref="F116:I119"/>
    <mergeCell ref="F106:I108"/>
    <mergeCell ref="F93:I100"/>
    <mergeCell ref="F66:I68"/>
    <mergeCell ref="F57:I59"/>
    <mergeCell ref="G131:I132"/>
    <mergeCell ref="F137:I138"/>
    <mergeCell ref="F141:I142"/>
    <mergeCell ref="G149:I150"/>
    <mergeCell ref="F151:I151"/>
    <mergeCell ref="G157:I158"/>
    <mergeCell ref="F162:I162"/>
    <mergeCell ref="H133:H136"/>
    <mergeCell ref="I133:I136"/>
    <mergeCell ref="F133:F136"/>
    <mergeCell ref="F123:F125"/>
    <mergeCell ref="G123:G125"/>
    <mergeCell ref="H123:H125"/>
    <mergeCell ref="I123:I125"/>
    <mergeCell ref="B81:E81"/>
    <mergeCell ref="F15:I15"/>
    <mergeCell ref="F345:I347"/>
    <mergeCell ref="F353:I355"/>
    <mergeCell ref="F327:I329"/>
    <mergeCell ref="F320:I321"/>
    <mergeCell ref="F313:I315"/>
    <mergeCell ref="F298:I305"/>
    <mergeCell ref="F285:I292"/>
    <mergeCell ref="F273:I280"/>
    <mergeCell ref="F256:I266"/>
    <mergeCell ref="F245:I247"/>
    <mergeCell ref="F237:I238"/>
    <mergeCell ref="F229:I231"/>
    <mergeCell ref="F222:I223"/>
    <mergeCell ref="F215:I216"/>
    <mergeCell ref="F206:I209"/>
    <mergeCell ref="F195:I200"/>
    <mergeCell ref="F186:I188"/>
    <mergeCell ref="F174:I177"/>
    <mergeCell ref="B146:E146"/>
    <mergeCell ref="C173:E173"/>
    <mergeCell ref="C7:E7"/>
    <mergeCell ref="C8:E8"/>
    <mergeCell ref="A179:A267"/>
    <mergeCell ref="B179:I179"/>
    <mergeCell ref="B267:I267"/>
    <mergeCell ref="A268:A330"/>
    <mergeCell ref="B268:I268"/>
    <mergeCell ref="B330:I330"/>
    <mergeCell ref="C184:E184"/>
    <mergeCell ref="A11:A69"/>
    <mergeCell ref="B11:I11"/>
    <mergeCell ref="B69:I69"/>
    <mergeCell ref="A70:A129"/>
    <mergeCell ref="B129:I129"/>
    <mergeCell ref="B70:I70"/>
    <mergeCell ref="A130:A178"/>
    <mergeCell ref="B130:I130"/>
    <mergeCell ref="B178:I178"/>
    <mergeCell ref="B141:E141"/>
    <mergeCell ref="B147:E147"/>
    <mergeCell ref="C143:E143"/>
    <mergeCell ref="C149:C150"/>
    <mergeCell ref="B151:E151"/>
    <mergeCell ref="B145:E145"/>
    <mergeCell ref="A331:A356"/>
    <mergeCell ref="B331:I331"/>
    <mergeCell ref="B356:I356"/>
    <mergeCell ref="B300:E300"/>
    <mergeCell ref="B212:E212"/>
    <mergeCell ref="B210:B211"/>
    <mergeCell ref="B201:B202"/>
    <mergeCell ref="B189:B190"/>
    <mergeCell ref="C185:E185"/>
    <mergeCell ref="D224:E224"/>
    <mergeCell ref="D232:E232"/>
    <mergeCell ref="B230:E230"/>
    <mergeCell ref="C194:E194"/>
    <mergeCell ref="C201:C202"/>
    <mergeCell ref="B203:E203"/>
    <mergeCell ref="C204:E204"/>
    <mergeCell ref="C205:E205"/>
    <mergeCell ref="C325:E325"/>
    <mergeCell ref="B322:B323"/>
    <mergeCell ref="B319:E319"/>
    <mergeCell ref="C322:C323"/>
    <mergeCell ref="B324:E324"/>
    <mergeCell ref="D322:E322"/>
    <mergeCell ref="B316:B317"/>
    <mergeCell ref="B169:B170"/>
    <mergeCell ref="B161:E161"/>
    <mergeCell ref="B162:E162"/>
    <mergeCell ref="B157:B158"/>
    <mergeCell ref="C157:C158"/>
    <mergeCell ref="B149:B150"/>
    <mergeCell ref="C152:E152"/>
    <mergeCell ref="C165:E165"/>
    <mergeCell ref="C169:C170"/>
    <mergeCell ref="B166:E166"/>
    <mergeCell ref="B167:E167"/>
    <mergeCell ref="B168:E168"/>
    <mergeCell ref="D169:E169"/>
    <mergeCell ref="B67:E67"/>
    <mergeCell ref="B96:E96"/>
    <mergeCell ref="B98:E98"/>
    <mergeCell ref="B97:E97"/>
    <mergeCell ref="B148:E148"/>
    <mergeCell ref="B28:E28"/>
    <mergeCell ref="C29:E29"/>
    <mergeCell ref="D36:E36"/>
    <mergeCell ref="B38:E38"/>
    <mergeCell ref="C39:E39"/>
    <mergeCell ref="B35:E35"/>
    <mergeCell ref="C32:E32"/>
    <mergeCell ref="C56:E56"/>
    <mergeCell ref="D60:E60"/>
    <mergeCell ref="B59:E59"/>
    <mergeCell ref="B58:E58"/>
    <mergeCell ref="B68:E68"/>
    <mergeCell ref="C40:E40"/>
    <mergeCell ref="C41:E41"/>
    <mergeCell ref="D46:E46"/>
    <mergeCell ref="C60:C61"/>
    <mergeCell ref="B62:E62"/>
    <mergeCell ref="B57:E57"/>
    <mergeCell ref="C10:E10"/>
    <mergeCell ref="B154:E154"/>
    <mergeCell ref="B155:E155"/>
    <mergeCell ref="B156:E156"/>
    <mergeCell ref="B133:E133"/>
    <mergeCell ref="B180:B181"/>
    <mergeCell ref="C180:C181"/>
    <mergeCell ref="B182:E182"/>
    <mergeCell ref="D180:E180"/>
    <mergeCell ref="B142:E142"/>
    <mergeCell ref="B138:E138"/>
    <mergeCell ref="C139:E139"/>
    <mergeCell ref="C140:E140"/>
    <mergeCell ref="B105:E105"/>
    <mergeCell ref="B109:B110"/>
    <mergeCell ref="C101:C102"/>
    <mergeCell ref="B86:E86"/>
    <mergeCell ref="B87:E87"/>
    <mergeCell ref="B66:E66"/>
    <mergeCell ref="B71:B72"/>
    <mergeCell ref="B73:E73"/>
    <mergeCell ref="B74:E74"/>
    <mergeCell ref="B171:E171"/>
    <mergeCell ref="C172:E172"/>
    <mergeCell ref="D316:E316"/>
    <mergeCell ref="C189:C190"/>
    <mergeCell ref="B191:E191"/>
    <mergeCell ref="B192:E192"/>
    <mergeCell ref="C193:E193"/>
    <mergeCell ref="D189:E189"/>
    <mergeCell ref="B226:E226"/>
    <mergeCell ref="B224:B225"/>
    <mergeCell ref="C224:C225"/>
    <mergeCell ref="B217:B218"/>
    <mergeCell ref="C213:E213"/>
    <mergeCell ref="C214:E214"/>
    <mergeCell ref="C217:C218"/>
    <mergeCell ref="B219:E219"/>
    <mergeCell ref="B209:E209"/>
    <mergeCell ref="B231:E231"/>
    <mergeCell ref="C220:E220"/>
    <mergeCell ref="C221:E221"/>
    <mergeCell ref="D217:E217"/>
    <mergeCell ref="B215:E215"/>
    <mergeCell ref="B222:E222"/>
    <mergeCell ref="B269:B270"/>
    <mergeCell ref="C163:E163"/>
    <mergeCell ref="C164:E164"/>
    <mergeCell ref="C17:E17"/>
    <mergeCell ref="B25:E25"/>
    <mergeCell ref="C153:E153"/>
    <mergeCell ref="B48:E48"/>
    <mergeCell ref="B49:E49"/>
    <mergeCell ref="C50:E50"/>
    <mergeCell ref="B42:E42"/>
    <mergeCell ref="B44:E44"/>
    <mergeCell ref="B45:E45"/>
    <mergeCell ref="B46:B47"/>
    <mergeCell ref="C46:C47"/>
    <mergeCell ref="B43:E43"/>
    <mergeCell ref="C51:E51"/>
    <mergeCell ref="C52:E52"/>
    <mergeCell ref="C53:E53"/>
    <mergeCell ref="C54:E54"/>
    <mergeCell ref="B63:E63"/>
    <mergeCell ref="C64:E64"/>
    <mergeCell ref="C65:E65"/>
    <mergeCell ref="B60:B61"/>
    <mergeCell ref="B15:E15"/>
    <mergeCell ref="D12:E12"/>
    <mergeCell ref="D23:E23"/>
    <mergeCell ref="B36:B37"/>
    <mergeCell ref="C36:C37"/>
    <mergeCell ref="B23:B24"/>
    <mergeCell ref="C23:C24"/>
    <mergeCell ref="B12:B13"/>
    <mergeCell ref="C12:C13"/>
    <mergeCell ref="C30:E30"/>
    <mergeCell ref="B29:B32"/>
    <mergeCell ref="C33:E33"/>
    <mergeCell ref="B18:E18"/>
    <mergeCell ref="B19:E19"/>
    <mergeCell ref="B21:E21"/>
    <mergeCell ref="B20:E20"/>
    <mergeCell ref="B26:E26"/>
    <mergeCell ref="B27:E27"/>
    <mergeCell ref="B34:E34"/>
    <mergeCell ref="B14:E14"/>
    <mergeCell ref="C16:E16"/>
    <mergeCell ref="C31:E31"/>
    <mergeCell ref="B22:E22"/>
    <mergeCell ref="D101:E101"/>
    <mergeCell ref="B101:B102"/>
    <mergeCell ref="C115:E115"/>
    <mergeCell ref="B127:E127"/>
    <mergeCell ref="B128:E128"/>
    <mergeCell ref="B117:E117"/>
    <mergeCell ref="B119:E119"/>
    <mergeCell ref="B103:E103"/>
    <mergeCell ref="B104:E104"/>
    <mergeCell ref="C71:C72"/>
    <mergeCell ref="D71:E71"/>
    <mergeCell ref="B83:E83"/>
    <mergeCell ref="B84:E84"/>
    <mergeCell ref="B82:E82"/>
    <mergeCell ref="B77:E77"/>
    <mergeCell ref="B78:E78"/>
    <mergeCell ref="B79:E79"/>
    <mergeCell ref="B80:E80"/>
    <mergeCell ref="B75:E75"/>
    <mergeCell ref="B76:E76"/>
    <mergeCell ref="B85:E85"/>
    <mergeCell ref="B118:E118"/>
    <mergeCell ref="B99:E99"/>
    <mergeCell ref="B95:E95"/>
    <mergeCell ref="B112:E112"/>
    <mergeCell ref="C88:E88"/>
    <mergeCell ref="B131:B132"/>
    <mergeCell ref="C131:C132"/>
    <mergeCell ref="B137:E137"/>
    <mergeCell ref="B122:E122"/>
    <mergeCell ref="C123:E123"/>
    <mergeCell ref="C126:E126"/>
    <mergeCell ref="B120:B121"/>
    <mergeCell ref="C120:C121"/>
    <mergeCell ref="B134:E134"/>
    <mergeCell ref="B136:E136"/>
    <mergeCell ref="B135:E135"/>
    <mergeCell ref="C125:E125"/>
    <mergeCell ref="C124:E124"/>
    <mergeCell ref="B123:B125"/>
    <mergeCell ref="C113:E113"/>
    <mergeCell ref="C114:E114"/>
    <mergeCell ref="C89:E89"/>
    <mergeCell ref="C90:E90"/>
    <mergeCell ref="C183:E183"/>
    <mergeCell ref="B174:E174"/>
    <mergeCell ref="C210:C211"/>
    <mergeCell ref="D201:E201"/>
    <mergeCell ref="D210:E210"/>
    <mergeCell ref="B195:E195"/>
    <mergeCell ref="B197:E197"/>
    <mergeCell ref="B200:E200"/>
    <mergeCell ref="B206:E206"/>
    <mergeCell ref="B208:E208"/>
    <mergeCell ref="B198:E198"/>
    <mergeCell ref="B199:E199"/>
    <mergeCell ref="B196:E196"/>
    <mergeCell ref="B183:B184"/>
    <mergeCell ref="B175:E175"/>
    <mergeCell ref="B176:E176"/>
    <mergeCell ref="B177:E177"/>
    <mergeCell ref="C227:E227"/>
    <mergeCell ref="C228:E228"/>
    <mergeCell ref="C232:C233"/>
    <mergeCell ref="B234:E234"/>
    <mergeCell ref="C235:E235"/>
    <mergeCell ref="C236:E236"/>
    <mergeCell ref="C251:E251"/>
    <mergeCell ref="B248:B249"/>
    <mergeCell ref="B244:E244"/>
    <mergeCell ref="C248:C249"/>
    <mergeCell ref="B250:E250"/>
    <mergeCell ref="B239:B240"/>
    <mergeCell ref="C239:C240"/>
    <mergeCell ref="B229:E229"/>
    <mergeCell ref="B232:B233"/>
    <mergeCell ref="D239:E239"/>
    <mergeCell ref="D248:E248"/>
    <mergeCell ref="B246:E246"/>
    <mergeCell ref="C338:E338"/>
    <mergeCell ref="C339:E339"/>
    <mergeCell ref="B237:E237"/>
    <mergeCell ref="B238:E238"/>
    <mergeCell ref="B243:E243"/>
    <mergeCell ref="B262:E262"/>
    <mergeCell ref="B259:E259"/>
    <mergeCell ref="B263:E263"/>
    <mergeCell ref="B283:E283"/>
    <mergeCell ref="B273:E273"/>
    <mergeCell ref="B276:E276"/>
    <mergeCell ref="B280:E280"/>
    <mergeCell ref="B272:E272"/>
    <mergeCell ref="D269:E269"/>
    <mergeCell ref="B245:E245"/>
    <mergeCell ref="B247:E247"/>
    <mergeCell ref="B256:E256"/>
    <mergeCell ref="B258:E258"/>
    <mergeCell ref="B266:E266"/>
    <mergeCell ref="C296:E296"/>
    <mergeCell ref="C316:C317"/>
    <mergeCell ref="B306:B307"/>
    <mergeCell ref="C312:E312"/>
    <mergeCell ref="D306:E306"/>
    <mergeCell ref="C352:E352"/>
    <mergeCell ref="B345:E345"/>
    <mergeCell ref="B346:E346"/>
    <mergeCell ref="B347:E347"/>
    <mergeCell ref="C326:E326"/>
    <mergeCell ref="C332:C333"/>
    <mergeCell ref="B334:E334"/>
    <mergeCell ref="C335:E335"/>
    <mergeCell ref="C336:E336"/>
    <mergeCell ref="B327:E327"/>
    <mergeCell ref="B328:E328"/>
    <mergeCell ref="B329:E329"/>
    <mergeCell ref="B348:B349"/>
    <mergeCell ref="B332:B333"/>
    <mergeCell ref="D332:E332"/>
    <mergeCell ref="D348:E348"/>
    <mergeCell ref="C344:E344"/>
    <mergeCell ref="C348:C349"/>
    <mergeCell ref="C340:E340"/>
    <mergeCell ref="C341:E341"/>
    <mergeCell ref="B350:E350"/>
    <mergeCell ref="C351:E351"/>
    <mergeCell ref="C342:E342"/>
    <mergeCell ref="C343:E343"/>
    <mergeCell ref="C55:E55"/>
    <mergeCell ref="B55:B56"/>
    <mergeCell ref="B186:E186"/>
    <mergeCell ref="B188:E188"/>
    <mergeCell ref="B187:E187"/>
    <mergeCell ref="B159:E159"/>
    <mergeCell ref="B160:E160"/>
    <mergeCell ref="C144:E144"/>
    <mergeCell ref="D109:E109"/>
    <mergeCell ref="D120:E120"/>
    <mergeCell ref="D131:E131"/>
    <mergeCell ref="D149:E149"/>
    <mergeCell ref="D157:E157"/>
    <mergeCell ref="B106:E106"/>
    <mergeCell ref="B107:E107"/>
    <mergeCell ref="B108:E108"/>
    <mergeCell ref="B116:E116"/>
    <mergeCell ref="C109:C110"/>
    <mergeCell ref="B111:E111"/>
    <mergeCell ref="C91:E91"/>
    <mergeCell ref="C92:E92"/>
    <mergeCell ref="B93:E93"/>
    <mergeCell ref="B94:E94"/>
    <mergeCell ref="B100:E100"/>
    <mergeCell ref="B353:E353"/>
    <mergeCell ref="B354:E354"/>
    <mergeCell ref="B355:E355"/>
    <mergeCell ref="B279:E279"/>
    <mergeCell ref="B278:E278"/>
    <mergeCell ref="B277:E277"/>
    <mergeCell ref="B288:E288"/>
    <mergeCell ref="B289:E289"/>
    <mergeCell ref="B290:E290"/>
    <mergeCell ref="B291:E291"/>
    <mergeCell ref="B313:E313"/>
    <mergeCell ref="B314:E314"/>
    <mergeCell ref="B315:E315"/>
    <mergeCell ref="B320:E320"/>
    <mergeCell ref="B321:E321"/>
    <mergeCell ref="B285:E285"/>
    <mergeCell ref="B301:E301"/>
    <mergeCell ref="B302:E302"/>
    <mergeCell ref="B292:E292"/>
    <mergeCell ref="B298:E298"/>
    <mergeCell ref="B304:E304"/>
    <mergeCell ref="B293:B294"/>
    <mergeCell ref="C293:C294"/>
    <mergeCell ref="B295:E295"/>
    <mergeCell ref="B223:E223"/>
    <mergeCell ref="B207:E207"/>
    <mergeCell ref="C337:E337"/>
    <mergeCell ref="B309:B311"/>
    <mergeCell ref="B286:E286"/>
    <mergeCell ref="B299:E299"/>
    <mergeCell ref="B318:E318"/>
    <mergeCell ref="C309:E309"/>
    <mergeCell ref="C310:E310"/>
    <mergeCell ref="B284:E284"/>
    <mergeCell ref="B265:E265"/>
    <mergeCell ref="B260:E260"/>
    <mergeCell ref="B261:E261"/>
    <mergeCell ref="C252:E252"/>
    <mergeCell ref="C253:E253"/>
    <mergeCell ref="B251:B253"/>
    <mergeCell ref="C254:E254"/>
    <mergeCell ref="B254:B255"/>
    <mergeCell ref="B274:E274"/>
    <mergeCell ref="B216:E216"/>
    <mergeCell ref="B337:B344"/>
    <mergeCell ref="B257:E257"/>
    <mergeCell ref="B241:E241"/>
    <mergeCell ref="B242:E242"/>
    <mergeCell ref="C297:E297"/>
    <mergeCell ref="C306:C307"/>
    <mergeCell ref="B308:E308"/>
    <mergeCell ref="C311:E311"/>
    <mergeCell ref="B303:E303"/>
    <mergeCell ref="B305:E305"/>
    <mergeCell ref="C255:E255"/>
    <mergeCell ref="B271:E271"/>
    <mergeCell ref="D293:E293"/>
    <mergeCell ref="B281:B282"/>
    <mergeCell ref="B275:E275"/>
    <mergeCell ref="B287:E287"/>
    <mergeCell ref="D281:E281"/>
    <mergeCell ref="B264:E264"/>
    <mergeCell ref="C269:C270"/>
    <mergeCell ref="C281:C282"/>
  </mergeCells>
  <hyperlinks>
    <hyperlink ref="C17:E17" r:id="rId1" location="IGCC2018_AppxF_SecF101.1" display="Use an integrated design process consistent with 2018 International Green Construction Code (IgCC) Appendix F Integrated Design, including F101.1.1 (F1.1.1) Charrette Process (excluding F101.1.2 (F1.1.2) Design Charrette Matrix)." xr:uid="{CB4574A2-1F41-42F3-8592-2D1647AE8FA4}"/>
    <hyperlink ref="B21:E21" r:id="rId2" display="See real-world examples from five GSA project teams in how they used collaborative strategies to deliver high-performance buildings on time and on budget." xr:uid="{970447D9-A436-45E6-B037-603A8AA317FD}"/>
    <hyperlink ref="B20:E20" r:id="rId3" display="Utilize an integrative process to set project goals and engage all stakeholders." xr:uid="{38DAC231-0AE5-4903-AF65-C47D74FA37F1}"/>
    <hyperlink ref="B19:E19" r:id="rId4" display="Use systems thinking to consider the effects and outcomes of planning and design processes and decisions." xr:uid="{3DAF4FC0-25AF-40E5-899A-55E3AD0427A9}"/>
    <hyperlink ref="B27:E27" r:id="rId5" display="and the National Historic Preservation Act of 1966, as amended, 54 U.S.C. Subtitle III, Division A." xr:uid="{353BCE64-023B-40A5-A605-4F508F163252}"/>
    <hyperlink ref="B26:E26" r:id="rId6" display="and comply with the National Environmental Policy Act of 1969, as amended, 42 U.S.C. 4321 et seq.," xr:uid="{3F3BBD92-DB05-4E56-B95F-482421971CF8}"/>
    <hyperlink ref="B25:E25" r:id="rId7" display="Follow all relevant requirements of 41 CFR § 102-76.20 of the Federal Management Regulation to make a positive contribution to the surrounding landscape," xr:uid="{C27CE3FB-A161-4013-853A-671B952613A9}"/>
    <hyperlink ref="C33:E33" r:id="rId8" display="Conform to 2018 IgCC Section 501.3.1 (5.3.1) Site Selection and" xr:uid="{EEEE3F30-AFBF-40ED-A4C0-0E1A52CF5369}"/>
    <hyperlink ref="B35:E35" r:id="rId9" display="Learn about environmentally responsible site selection." xr:uid="{D7A72B02-E9D6-4D99-B617-9E9E99122912}"/>
    <hyperlink ref="C29:E29" r:id="rId10" display="In alignment with sustainable siting best practices, assess all relevant opportunities for enhancements to the site sustainability and engage building occupants and other stakeholders utilizing the site. The specific actions of the site selection and planning stage should reflect the complexity of the proposed building and include, as appropriate, the following: 1) avoid development of prime farmland; 2) preserve areas with permeable soils; 3) avoid or, if not possible, minimize potential harm to or within the floodplain; 4) protect and conserve existing landscapes, wetlands, forest, and wilderness areas; 5) minimize site disturbance; 6) preserve threatened or endangered species and their habitats, including pollinators’ habitats; 7) improve linkages and connections to surrounding destinations and neighborhoods; 8) use historic properties, especially those located in central business districts; and 9) incorporate appropriate security design parameters. Incorporate these environmental considerations through a systematic interdisciplinary approach, and balance these concerns with cost and security. Agencies can reference additional siting resources, including GSA’S Sustainable Facilities Tool (SFTool) and" xr:uid="{2F5BE277-9410-4974-AD6B-87F25B608E8D}"/>
    <hyperlink ref="C30:E30" r:id="rId11" display="the Environmental Protection Agency (EPA’s) Smart Growth—Location and Green Building site," xr:uid="{B57E91A3-FE88-47ED-AA6C-1626398FF29A}"/>
    <hyperlink ref="C31:E31" r:id="rId12" display="the U.S. Department of Agriculture’s (USDA) pollinators resources, and" xr:uid="{FCD473E7-747F-46C4-AA35-B9318AFDDA93}"/>
    <hyperlink ref="C32:E32" r:id="rId13" display="for projects involving historic properties, the Secretary of the Interior’s Standards for Rehabilitation &amp; Illustrated Guidelines on Sustainability for Rehabilitating Historic Buildings." xr:uid="{DA211710-485C-44F2-946F-0FFC49F6EC16}"/>
    <hyperlink ref="C41:E41" r:id="rId14" display="Conform to 2018 IgCC Section 501.3.4 (5.3.4) Stormwater Management." xr:uid="{6BF16727-34A6-4018-B2F4-0C4E1979F213}"/>
    <hyperlink ref="C39:E39" r:id="rId15" display="For new construction or modernization projects disturbing a surface area of 5,000 or more square feet, use planning, design, construction, and maintenance strategies to maintain or restore the predevelopment hydrology of the property in terms of temperature, rate, volume, and duration of flow, in accordance with statutory requirements (42 U.S.C. § 17094). Low impact development (LID) infrastructure solutions can be utilized to help achieve this criteria." xr:uid="{6499FAF3-95FD-4641-B91C-85E311167A48}"/>
    <hyperlink ref="B44:E44" r:id="rId16" location="groundslandscape/stormwater-management" display="Learn about stormwater management." xr:uid="{CB160AE5-9032-4419-93A5-03A565EF4AF7}"/>
    <hyperlink ref="B45:E45" r:id="rId17" display="Learn about how to minimize building water use." xr:uid="{6F6D608D-B7F1-4E44-B706-4EE53C9505FA}"/>
    <hyperlink ref="B43:E43" r:id="rId18" display="Explore water systems and their relationships to other building systems." xr:uid="{BE75590A-EA89-41D5-9D92-7564D456A00C}"/>
    <hyperlink ref="B147:E147" r:id="rId19" display="Learn about how to minimize building water use." xr:uid="{2BBBC67B-716D-497B-8663-7E17A14E9A84}"/>
    <hyperlink ref="B146:E146" r:id="rId20" display="Explore water systems and their relationships to other building systems." xr:uid="{DB5A8709-AA02-447E-AD7F-2D463B5F47C6}"/>
    <hyperlink ref="B168:E168" r:id="rId21" display="Learn about how to minimize building water use." xr:uid="{ABCEA13A-25B0-4A25-8CE1-A9EB6D4C21DE}"/>
    <hyperlink ref="B167:E167" r:id="rId22" display="Explore water systems and their relationships to other building systems." xr:uid="{627F1D7F-5FD9-447F-832D-F2157B5D5CFC}"/>
    <hyperlink ref="B177:E177" r:id="rId23" display="Learn about how to minimize building water use." xr:uid="{2390BCA2-F8D5-458B-AC4C-119DD5F65446}"/>
    <hyperlink ref="B175:E175" r:id="rId24" display="Explore water systems and their relationships to other building systems." xr:uid="{4DAD3729-9891-4C66-BFCC-B1958179B897}"/>
    <hyperlink ref="B176:E176" r:id="rId25" location="facility-wide/water-reuse-recycling" display="Learn about water reuse and recycling." xr:uid="{BC115371-C06E-49D3-A6A5-2AFAB343D1AE}"/>
    <hyperlink ref="B155:E155" r:id="rId26" display="Explore submetering systems and their relationships to other building systems." xr:uid="{FEA25841-F3AB-47FA-9F35-EB8DAA53B359}"/>
    <hyperlink ref="B156:E156" r:id="rId27" display="Use the Submetering Wizard to learn about submetering techniques and benefits by system." xr:uid="{C9E89FD3-A341-4686-95BF-7ACA08D997B0}"/>
    <hyperlink ref="B107:E107" r:id="rId28" display="Explore submetering systems and their relationships to other building systems." xr:uid="{E630901D-1FE1-4873-AA13-5B038EF450D2}"/>
    <hyperlink ref="B108:E108" r:id="rId29" display="Use the Submetering Wizard to learn about submetering techniques and benefits by system." xr:uid="{5EC3A27D-391D-4E49-965C-6F2F20518353}"/>
    <hyperlink ref="B94:E94" r:id="rId30" display="Learn about building decarbonization." xr:uid="{08C93589-56F3-434D-AFF2-49B87A3E6D29}"/>
    <hyperlink ref="B95:E95" r:id="rId31" display="Learn about how to minimize building energy use and emissions." xr:uid="{DE0BFBD4-1086-417A-A53E-CE0652CA4953}"/>
    <hyperlink ref="B99:E99" r:id="rId32" display="Identify potential cost-effective facility upgrades." xr:uid="{CDFF6EF1-7F10-4001-9D8E-C5B1D1B9F0BE}"/>
    <hyperlink ref="B100:E100" r:id="rId33" display="Discover bundling strategies to realize cost savings." xr:uid="{9B9A6261-C2F4-4AB0-8BBD-69891064449D}"/>
    <hyperlink ref="C56:E56" r:id="rId34" display="Section 501.3.7.3 (5.3.7.3) Site Vehicle Provisions." xr:uid="{A6D24B4E-AF11-400E-BC45-8BD311BFD091}"/>
    <hyperlink ref="C55:E55" r:id="rId35" display="Conform to 2018 IGCC Section 1001.3.2.4 (10.3.2.4) Transportation Management Plan and" xr:uid="{49C5C51B-BC81-493A-AF88-6B6D7F907275}"/>
    <hyperlink ref="B62:E62" r:id="rId36" display="Employ commissioning, as defined per Section 432 of the Energy Independence and Security Act of 2007 ((42 U.S.C. 8253(f)(1)(A)), and tailored to the size and complexity of the building." xr:uid="{AE379C53-837F-469A-B007-5C30C4301CC1}"/>
    <hyperlink ref="C64:E64" r:id="rId37" display="https://www.energy.gov/sites/prod/files/2014/07/f17/commissioning_fed_facilities.pdf" xr:uid="{E4EDB394-D4E9-41DB-B8A6-915BAA138E38}"/>
    <hyperlink ref="C65:E65" r:id="rId38" display="Conform to 2018 IgCC Section 1001.3.1.2 (10.3.1.2) Building Project Commissioning (Cx) Process." xr:uid="{DA69AE6F-1EBC-4605-9C41-7989B6A33DBE}"/>
    <hyperlink ref="B276:E276" r:id="rId39" location="walls/compare-options" display="Compare materials and systems to understand their sustainable attributes" xr:uid="{F1F71BAE-2A8A-4D9E-96F9-7265B85215F5}"/>
    <hyperlink ref="B277:E277" r:id="rId40" display="Browse products within the Green Procurement Compilation" xr:uid="{55F46B24-5A00-4E65-8C44-779F57321767}"/>
    <hyperlink ref="B278:E278" r:id="rId41" display="Identify compliant brand-name products with SFTool Product Search" xr:uid="{C6C5CA39-D05C-4CC5-A542-084B7F8B92D1}"/>
    <hyperlink ref="B279:E279" r:id="rId42" display="View sample contract language for procuring products that meet environmental programs" xr:uid="{53056571-DBDB-4E91-9F7A-9E9C0FBE63C6}"/>
    <hyperlink ref="B280:E280" r:id="rId43" display="Verify contractor compliance with sustainability requirements for products and materials" xr:uid="{A85C53E3-8484-473D-B13F-73CA385B6216}"/>
    <hyperlink ref="C297:E297" r:id="rId44" display="Conform to 2018 IgCC Section 901.4.1.4 (9.4.1.4) Multiple-Attribute Product Declaration or Certification." xr:uid="{F2FB02DA-4144-4AC1-A1E0-1164FC42FAC3}"/>
    <hyperlink ref="C296:E296" r:id="rId45" display="Use construction products and building supplies recommended under EPA’s Recommendations of Specifications, Standards, and Ecolabels for Federal Purchasing, as appropriate and applicable." xr:uid="{E4D31C44-530A-4F80-8017-71E2C93B0046}"/>
    <hyperlink ref="B271:E271" r:id="rId46" display="Use Resource Conservation and Recovery Act (RCRA) section 6002 compliant products that meet or exceed EPA’s Comprehensive Procurement Guideline Program, which provides recycled content recommendations for building construction, modifications," xr:uid="{AABBD81E-E1ED-4FFB-A69D-E2B533007251}"/>
    <hyperlink ref="B272:E272" r:id="rId47" display="operations, and maintenance, in accordance with 42 U.S.C. § 6962 et seq." xr:uid="{045544BF-B334-4135-ACC0-6D7E5C72C277}"/>
    <hyperlink ref="B283:E283" r:id="rId48" display="Use U.S. Department of Agriculture (USDA) BioPreferred products, which are designated products with the highest content level per" xr:uid="{D414B673-4FBC-448F-AB36-04FC1F7C07B4}"/>
    <hyperlink ref="B284:E284" r:id="rId49" display="USDA’s biobased content recommendations, in accordance with 7 U.S.C. § 8102." xr:uid="{D5AA7E74-4AE5-4065-A623-E82132102669}"/>
    <hyperlink ref="B288:E288" r:id="rId50" location="walls/compare-options" display="Compare materials and systems to understand their sustainable attributes" xr:uid="{FD953FB7-C5EA-4841-A0C5-20F46818A8F0}"/>
    <hyperlink ref="B289:E289" r:id="rId51" display="Browse products within the Green Procurement Compilation" xr:uid="{23B11799-1F44-4122-B8F0-598508197004}"/>
    <hyperlink ref="B290:E290" r:id="rId52" display="Identify compliant brand-name products with SFTool Product Search" xr:uid="{BB353942-09B4-45E9-841F-06F8FDDF1213}"/>
    <hyperlink ref="B291:E291" r:id="rId53" display="View sample contract language for procuring products that meet environmental programs" xr:uid="{AC01F000-CD7B-427E-B769-E17EF265C4DA}"/>
    <hyperlink ref="B292:E292" r:id="rId54" display="Verify contractor compliance with sustainability requirements for products and materials" xr:uid="{573AB9E7-C037-445F-AA95-ECB227FE5CA6}"/>
    <hyperlink ref="B301:E301" r:id="rId55" location="walls/compare-options" display="Compare materials and systems to understand their sustainable attributes" xr:uid="{BEF5F632-78C1-41BE-A675-26417E8179DC}"/>
    <hyperlink ref="B302:E302" r:id="rId56" display="Browse products within the Green Procurement Compilation" xr:uid="{B01B1564-013B-4D4E-AEF1-A4BA1A8426E7}"/>
    <hyperlink ref="B303:E303" r:id="rId57" display="Identify compliant brand-name products with SFTool Product Search" xr:uid="{A68ACAF1-86ED-4F65-9B73-5AEAA4604B13}"/>
    <hyperlink ref="B304:E304" r:id="rId58" display="View sample contract language for procuring products that meet environmental programs" xr:uid="{96FF8C5F-3740-4C86-BC15-3DF544ABF534}"/>
    <hyperlink ref="B305:E305" r:id="rId59" display="Verify contractor compliance with sustainability requirements for products and materials" xr:uid="{469A0B30-8D10-464D-87AC-9E3014E8F7EF}"/>
    <hyperlink ref="C251:E251" r:id="rId60" display="https://sftool.gov/learn/about/576/buildings-health" xr:uid="{9F6DAA50-2674-4B22-8F06-F2C402765859}"/>
    <hyperlink ref="C252:E252" r:id="rId61" display="https://www.cdc.gov/obesity/downloads/guidelines_for_federal_concessions_and_vending_operations-2012.pdf" xr:uid="{E2AA5BE8-9C99-4CD4-BDAF-00CD6A4442AC}"/>
    <hyperlink ref="C253:E253" r:id="rId62" display="https://www.epa.gov/dwreginfo/drinking-water-regulations" xr:uid="{B316450C-5FDC-4F10-B34B-35C50E6443E2}"/>
    <hyperlink ref="C254:E254" r:id="rId63" location="ratingsystems" display="Achieve certification utilizing any Health &amp; Wellness Standards and Rating System identified by GSA, under" xr:uid="{BCD70E14-8E67-4DD0-8F2D-F5CF74C06375}"/>
    <hyperlink ref="C255:E255" r:id="rId64" display="its authorities per 42 U.S.C. § 17092." xr:uid="{A4C2C736-3D8E-42C1-8C3E-843E65DD77A7}"/>
    <hyperlink ref="B258:E258" r:id="rId65" display="Learn how building design can impact the health of occupants." xr:uid="{A654BE3A-418D-463D-A731-1FB883760CDA}"/>
    <hyperlink ref="B260:E260" r:id="rId66" display="Learn how to enhance human health, comfort, and performance by improving indoor air." xr:uid="{7CB007EF-51CF-46D3-A8E3-E9CDEB359D33}"/>
    <hyperlink ref="B265:E265" r:id="rId67" display="Benchmark workplace quality and measure improvements." xr:uid="{E850F2C7-3339-4968-8074-ED5150461561}"/>
    <hyperlink ref="B261:E261" r:id="rId68" location="resources" display="Learn how to promote productivity, health and wellbeing while working from home." xr:uid="{2E45142C-65F7-4A7C-8343-3B74D92E81B1}"/>
    <hyperlink ref="B266:E266" r:id="rId69" display="Take a virtual your of a healthy workplace for design guidance, federal requirements and to compare materials for various workspaces." xr:uid="{58782612-1006-43E8-9C0E-9989B95B9499}"/>
    <hyperlink ref="B274:E274" r:id="rId70" display="Use Life Cycle Thinking as a decision-making tool when selecting products and materials." xr:uid="{16F2FC7C-2E48-44A2-8A52-585EC980D172}"/>
    <hyperlink ref="B286:E286" r:id="rId71" display="Use Life Cycle Thinking as a decision-making tool when selecting products and materials." xr:uid="{9425AEF6-3FFB-4C87-AB53-8A05D1B37C62}"/>
    <hyperlink ref="B299:E299" r:id="rId72" display="Use Life Cycle Thinking as a decision-making tool when selecting products and materials." xr:uid="{394DC85C-66A6-4709-9CF6-242236C9BF4E}"/>
    <hyperlink ref="B346:E346" r:id="rId73" display="Manage climate risk by developing resilience plans." xr:uid="{BF3DCD13-BE28-4B56-A36E-AADBEC751B20}"/>
    <hyperlink ref="B354:E354" r:id="rId74" display="Manage climate risk by developing resilience plans." xr:uid="{E9655F70-EC02-47C6-A6E2-A2E99E9C794A}"/>
    <hyperlink ref="C312:E312" r:id="rId75" display="Conform to 2018 IgCC Section 901.3.3 (9.3.3) Refrigerants." xr:uid="{BB9859FD-360B-4C12-B993-AF8EA1ACB80D}"/>
    <hyperlink ref="C325:E325" r:id="rId76" display="https://www.epa.gov/smm/sustainable-materials-management-non-hazardous-materials-and-waste-management-hierarchy" xr:uid="{28C75038-EADA-4F2E-8A35-A886C0882737}"/>
    <hyperlink ref="C326:E326" r:id="rId77" display="https://codes.iccsafe.org/content/IGCC2018/chapter-9-materials-and-resources" xr:uid="{99DD4818-420B-418A-8324-2655AAD25A02}"/>
    <hyperlink ref="B318:E318" r:id="rId78" display="Ensure compliance with all relevant hazardous waste construction or operational activities that are covered by RCRA subtitle C and subtitle I and the Comprehensive Environmental Response, Compensation, and Liability Act (CERCLA), per 42 U.S.C. § 9601 et seq. and" xr:uid="{A890F193-60D7-4290-975B-CD2A57021A0B}"/>
    <hyperlink ref="B319:E319" r:id="rId79" display="https://www.epa.gov/rcra/resource-conservation-and-recovery-act-rcra-regulations" xr:uid="{3FCACE59-55D7-4D6C-B3D2-9FED1B9295FD}"/>
    <hyperlink ref="C309:E309" r:id="rId80" display="Ensure compliance with 42 U.S.C. § 7671k and" xr:uid="{74AE033F-A916-479F-B8A1-62C85D483559}"/>
    <hyperlink ref="C310:E310" r:id="rId81" display="42 U.S.C. § 7671l, concerning the procurement of safe alternatives for ozone depleting substances." xr:uid="{9244927B-169C-4A4B-9E2A-A0419FC33B91}"/>
    <hyperlink ref="C311:E311" r:id="rId82" display="https://www.epa.gov/snap" xr:uid="{06ABEA3D-C9AE-4C65-AE0A-1134E92AAE60}"/>
    <hyperlink ref="C337:E337" r:id="rId83" display="https://toolkit.climate.gov/" xr:uid="{719F0C3C-4D33-4DF4-A430-5AD6FB534841}"/>
    <hyperlink ref="C338:E338" r:id="rId84" display="the Naval Facilities Engineering Command’s Climate Change Installation Adaptation and Resilience Planning Handbook," xr:uid="{6419D3FE-C1FE-42F2-A737-6ABC8E7B5E99}"/>
    <hyperlink ref="C339:E339" r:id="rId85" display="the NIST Community Resilience Planning Guide for Buildings and Infrastructure Systems," xr:uid="{7CF0357C-2AC5-4FBE-9A70-CB769FE3F433}"/>
    <hyperlink ref="C340:E340" r:id="rId86" display="the NIST EDGe$ (Economic Decision Guide Software) Online Tool," xr:uid="{8C5880F6-9F53-49CE-830B-CA254EA36D1C}"/>
    <hyperlink ref="C341:E341" r:id="rId87" display="the U.S. Army Corps of Engineers climate preparedness and resilience planning tools," xr:uid="{73C0FEE0-24C3-49C8-8411-0062D6E3912C}"/>
    <hyperlink ref="C342:E342" r:id="rId88" display="the U.S. Department of the Army’s Climate Assessment Tool and" xr:uid="{F0722EFF-3693-45E8-A16F-2185578BC642}"/>
    <hyperlink ref="C343:E343" r:id="rId89" display="Climate Resilience Handbook," xr:uid="{5A8F0C87-2B97-4221-AA98-509230D1546D}"/>
    <hyperlink ref="C344:E344" r:id="rId90" display="FEMP’s Technical Resilience Navigator, or any other Federal agency-developed climate resilience or adaptation planning tools that become available." xr:uid="{A58CE23E-9B39-4A75-9E28-CC8C2639865A}"/>
    <hyperlink ref="B328:E328" r:id="rId91" display="Explore solid waste systems and their relationships to other building systems." xr:uid="{1617E193-30A8-4324-975E-EEFE09600788}"/>
    <hyperlink ref="B329:E329" r:id="rId92" display="Learn about materials and resources." xr:uid="{577D262F-CECC-4980-9453-0A429B10ABAE}"/>
    <hyperlink ref="B347:E347" r:id="rId93" display="Explore climate terms and tools." xr:uid="{834F393B-5446-451F-BFD0-77998274B3B0}"/>
    <hyperlink ref="B355:E355" r:id="rId94" display="Explore climate terms and tools." xr:uid="{D83A266B-7282-45DB-B334-05D5E77985E8}"/>
    <hyperlink ref="B314:E314" r:id="rId95" display="Learn about building decarbonization." xr:uid="{55830383-80DB-4123-9739-B1BABF7D8288}"/>
    <hyperlink ref="B315:E315" r:id="rId96" location="refrigerants" display="Learn about strategies to reduce the impact of refrigerants." xr:uid="{8937A2D6-86D5-4580-B6B5-F64E1FDD5A0C}"/>
    <hyperlink ref="C185:E185" r:id="rId97" display="Conform to 2018 IgCC Sections 801.3.1 (8.3.1) Indoor Air Quality and 801.3.2 (8.3.2) Thermal Environmental Conditions for Human Occupancy." xr:uid="{FCF9A2C0-6992-4FA8-B9C1-076B39C18E6C}"/>
    <hyperlink ref="C183:E183" r:id="rId98" display="In accordance with 41 CFR §§ 102-74.195 and 102-74.185 of the Federal Management Regulation, comply" xr:uid="{7105BFBC-F9B7-4430-8676-ADEE0D0FD0B6}"/>
    <hyperlink ref="C184:E184" r:id="rId99" display="with all ventilation and thermal comfort requirements. Utilize the most current version of ASHRAE “Ventilation for Acceptable Indoor Air Quality” Standard 62.1 or 62.2 and ASHRAE 55 &quot;Thermal Environmental Conditions for Human Occupancy&quot; as specified by the Federal Management Regulation. Agencies should refer to the GSA’s SFTool Enhancing Health with Indoor Air resources on enhancing indoor air quality." xr:uid="{BE31C574-10BB-44B2-8B20-66A274F5091E}"/>
    <hyperlink ref="B188:E188" r:id="rId100" display="Learn about enhancing health with indoor air." xr:uid="{261E8744-DD3C-4BB7-A43B-059C7D65BF05}"/>
    <hyperlink ref="B200:E200" r:id="rId101" display="Learn about circadian light." xr:uid="{1864CF93-DB66-41EC-B6B3-A02E13136BB8}"/>
    <hyperlink ref="B197:E197" r:id="rId102" display="Explore lighting systems and their relationships to other building systems." xr:uid="{796E456A-70A5-4B6E-BDB3-46FEC2993747}"/>
    <hyperlink ref="B198:E198" r:id="rId103" location="interior/daylighting" display="Learn about daylighting." xr:uid="{770073FE-B419-472D-B17D-1A842E72FEBB}"/>
    <hyperlink ref="B199:E199" r:id="rId104" location="interior/lighting-control" display="Learn about lighting control." xr:uid="{AFCFE421-71CC-4A4E-83BE-49090C846DCB}"/>
    <hyperlink ref="B230:E230" r:id="rId105" display="Explore IEQ systems and their relationships to other building systems." xr:uid="{9A42ABAE-119F-4DA9-AA68-3E89ABC3C30D}"/>
    <hyperlink ref="B238:E238" r:id="rId106" display="Explore IEQ systems and their relationships to other building systems." xr:uid="{0B30E139-C3CF-42C4-A4B7-58ACE1B8FAA7}"/>
    <hyperlink ref="B223:E223" r:id="rId107" display="Explore IEQ systems and their relationships to other building systems." xr:uid="{132BC868-072E-4855-AFB5-16D42AE0F57A}"/>
    <hyperlink ref="B207:E207" r:id="rId108" display="Explore IEQ systems and their relationships to other building systems." xr:uid="{360EADBD-5CFC-4221-9D6D-7EC249CC67CA}"/>
    <hyperlink ref="B208:E208" r:id="rId109" location="interior/low-emitting-materials" display="Learn about low-emitting materials." xr:uid="{A64759F3-267E-4210-B960-66E2BFA58EDF}"/>
    <hyperlink ref="B187:E187" r:id="rId110" display="Explore IEQ systems and their relationships to other building systems." xr:uid="{64379944-DE6D-4483-B84D-B46E0E636C6B}"/>
    <hyperlink ref="B196:E196" r:id="rId111" display="Explore IEQ systems and their relationships to other building systems." xr:uid="{9DC95C57-72DC-4F14-8158-16D0952145A6}"/>
    <hyperlink ref="B216:E216" r:id="rId112" display="Explore IEQ systems and their relationships to other building systems." xr:uid="{C6B63A5D-97A6-4600-8AB0-1A6D2B4403DA}"/>
    <hyperlink ref="B246:E246" r:id="rId113" display="Explore IEQ systems and their relationships to other building systems." xr:uid="{0ED36A25-C4B9-48B5-9A2F-5E78B09628E6}"/>
    <hyperlink ref="B257:E257" r:id="rId114" display="Explore IEQ systems and their relationships to other building systems." xr:uid="{2940AF28-BA3B-414F-AF1B-E9CD3819AB01}"/>
    <hyperlink ref="B191:E191" r:id="rId115" display="Design and construct the building to meet and maintain all required illumination levels, in accordance with 41 CFR § 102-74.180 of the Federal Management Regulation, and maximize the use of automatic dimming controls or accessible manual controls in regularly occupied spaces." xr:uid="{4AB7BDCF-43DA-45DF-9321-BD4E282C0B32}"/>
    <hyperlink ref="C194:E194" r:id="rId116" display="Conform to 2018 IgCC Sections 801.3.7 (8.3.7) Glare Control, 801.4.1.1.1 (8.4.1.1.1) Minimum Daylight Area, and 801.4.1.2 (8.4.1.2) Minimum Sidelighting Effective Aperture for Office Spaces and Classrooms, and 801.4.1.3 (8.4.1.3) Shading for Offices; or 801.5.1 (8.5.1) Daylight Simulation." xr:uid="{2E19DCEF-FD40-48DC-BADF-36E632AAB98C}"/>
    <hyperlink ref="C204:E204" r:id="rId117" display="Utilize low-emitting (low or no volatile organic compound (VOC)) materials, on at least 75 percent of interior products by cost or surface area, for the following materials and products: composite wood products, flooring and carpet systems, wall panels, insulation, adhesives, sealants, interior paints and finishes, solvents, janitorial supplies, and furnishings. Agencies should refer to EPA’s Volatile Organic Compounds’ Impact on Indoor Air Quality resources for information on low-emitting products." xr:uid="{FFF14831-8FB3-40DA-91F1-7D13A1D70421}"/>
    <hyperlink ref="C205:E205" r:id="rId118" display="Conform to 2018 IgCC Section 801.4.2 (8.4.2) Materials or Section 801.5.2 (8.5.2) Materials." xr:uid="{8435F244-2355-4176-82EA-7E684A0A7C49}"/>
    <hyperlink ref="C213:E213" r:id="rId119" display="In accordance with 41 CFR § 102-80.20 of the Federal Management Regulation, test for radon and mitigate high levels to maintain a level at or below 4 pCi/L (picocuries/liter)." xr:uid="{5738BEF3-3073-47F2-B34C-7612BE15325A}"/>
    <hyperlink ref="C214:E214" r:id="rId120" display="Conform to 2018 IgCC Section 1001.3.1.9 (10.3.1.9) Soil-Gas Control." xr:uid="{E8D4134B-DB28-46F3-BFBB-A920B32D2AAA}"/>
    <hyperlink ref="C221:E221" r:id="rId121" display="Conform to 2018 IgCC Section 801.3.6 (8.3.6) Moisture Control." xr:uid="{51CB9868-E633-4E52-9839-6CB640D52637}"/>
    <hyperlink ref="C228:E228" r:id="rId122" display="Conform to 2018 IgCC Sections 1001.3.1.5 (10.3.1.5) IAQ Construction Management, and 1001.3.1.8 (10.3.1.8) Construction Activity Pollution Prevention: Protection of Occupied Areas." xr:uid="{8852694B-7D8B-42FB-8AC7-0D979D3C79B6}"/>
    <hyperlink ref="C235:E235" r:id="rId123" display="In accordance with 41 CFR § 102-74.315 and 102-74.330 of the Federal Management Regulation, prohibit smoking in any form inside and within 25 feet of all building entrances, operable windows, and building ventilation intakes. Ensure signage is installed as appropriate." xr:uid="{9F9828A2-EFDE-411E-99AE-03C9E0723E14}"/>
    <hyperlink ref="C236:E236" r:id="rId124" display="Conform to 2018 IgCC Section 801.3.1.7 (8.3.1.7) Environmental Tobacco Smoke." xr:uid="{6B55994E-5162-46A4-B68D-AFDD3E5CD216}"/>
    <hyperlink ref="B247:E247" r:id="rId125" display="Learn about procuring pest management services." xr:uid="{A1BB11E1-CDFD-4E64-89C8-2C28BAE2B8D1}"/>
    <hyperlink ref="B244:E244" r:id="rId126" display="GSA’s SFTool Pest Management resources for additional program guidance." xr:uid="{F98D44AE-E01F-4A93-B633-AF68598F5382}"/>
    <hyperlink ref="B241:E241" r:id="rId127" display="In accordance with 41 CFR § 102-74.35 of the Federal Management Regulation, ensure effective and environmentally sensitive integrated pest management (IPM) services including the planning, development, operations, and maintenance for pest control, removal, and prevention in both indoor and outdoor spaces. Ensure that pest management contracts are effectively coordinated with the activities of other building service programs that have a bearing on pest activity, such as food service, landscaping, child care, waste management, and repairs and operations." xr:uid="{8D856805-A1EE-4FD4-BDA0-490A727469D7}"/>
    <hyperlink ref="B242:E242" r:id="rId128" display="Refer to GSA’s IPM definition," xr:uid="{F0A9522C-8045-4DF5-8BA0-AFABC30C732F}"/>
    <hyperlink ref="B243:E243" r:id="rId129" display="EPA’s IPM resources, and" xr:uid="{744EA54B-0712-4DDD-8305-BC05A4D21A98}"/>
    <hyperlink ref="C173:E173" r:id="rId130" display="Implement life-cycle cost-effective methods to utilize alternative sources of water that conform to the 2018 IgCC Definition of Water, Alternative on-site sources." xr:uid="{5A6192AB-EE42-4103-B7E9-DF6A42CC3EE6}"/>
    <hyperlink ref="C165:E165" r:id="rId131" display="https://codes.iccsafe.org/content/IGCC2018/chapter-6-water-use-efficiency" xr:uid="{2F99F5DC-3121-4EF3-8B14-8434745168EA}"/>
    <hyperlink ref="C163:E163" r:id="rId132" display="Employ water efficient irrigation strategies to reduce outdoor potable water consumption. Where installed, demonstrate that the permanent irrigation system uses 50 percent or less of the amount of potable water used in conventional practices, assuming typical annual baseline water use. Refer to DOE-FEMP’s Water Efficiency in Federal Buildings and Campuses resource on establishing a baseline. Install water meters for irrigation systems serving more than 25,000 square feet of landscaping." xr:uid="{F7AA560D-42C5-4DAE-9CC1-DD84620E1112}"/>
    <hyperlink ref="B159:E159" r:id="rId133" location="learn-water" display="Evaluate and implement, as applicable, water efficient landscaping best practices that incorporate native, non-invasive, drought tolerant, and low maintenance plant species. Utilize and follow, as appropriate, landscaping best practices provided by GSA’s SFTool - Water resources," xr:uid="{678451F0-5729-4169-AA24-A32FFAE8A98F}"/>
    <hyperlink ref="B160:E160" r:id="rId134" display="DOE-FEMP’s Water Efficiency in Federal Buildings and Campuses resources," xr:uid="{C3A7606B-3873-446F-8D3D-CFCD92D96FC7}"/>
    <hyperlink ref="B161:E161" r:id="rId135" display="EPA’s WaterSense - Outdoors resources, or an agency-approved tool." xr:uid="{328FE889-5EC5-449A-9B88-23B667100C61}"/>
    <hyperlink ref="C152:E152" r:id="rId136" display="Install building level water meters (standard or advanced) and monitor to ensure optimized management of water use during occupancy, including detection of leaks in accordance with DOE’s Federal Building Metering Guidance." xr:uid="{1702E43A-6844-4523-8841-F3BEE4876C19}"/>
    <hyperlink ref="C153:E153" r:id="rId137" display="Conform to 2018 IgCC Section 601.3.4.1 (6.3.4.1) Consumption Management." xr:uid="{F925FA70-6EA9-42F9-A73D-CFD737615717}"/>
    <hyperlink ref="C140:E140" r:id="rId138" display="Conform to 2018 IgCC Section 601.3.2.1 (6.3.2.1) Plumbing Fixtures and Fittings or 601.3.2.6 (6.3.2.6) Medical and Laboratory Facilities (if applicable)." xr:uid="{D7B855C2-73D7-48E7-9150-109175985634}"/>
    <hyperlink ref="C144:E144" r:id="rId139" display="Conform to 2018 IgCC Section 601.3.2.1 (6.3.2.1) Plumbing Fixtures and Fittings or 601.3.2.6 (6.3.2.6) Medical and Laboratory Facilities (if applicable)." xr:uid="{D711A038-5F2B-4377-9FCA-41C9B452A612}"/>
    <hyperlink ref="C143:E143" r:id="rId140" location="links" display="Install WaterSense equipment or equivalent alternatives to demonstrate at least a 20 percent reduction when comparing installed fixture performance to a base case representing the code-minimum, using the FEMP Water Evaluation Data Tool or other water fixture performance calculator. For all fixtures and fittings using potable water with planned use of more than once a day, compile cut sheet or product declarations or plumbing schedule showing flush or flow rate performance consistent with WaterSense or equivalent." xr:uid="{804694D5-C80D-4AB9-97CF-D19FD59D2B07}"/>
    <hyperlink ref="B133:E133" r:id="rId141" display="For new construction where water is used to achieve energy efficiency, water conservation measures must be applied to the extent that they are life cycle cost-effective in accordance with 10 CFR Parts 433 and 435. In addition to the use of water conservation technologies otherwise required by 42 U.S.C. § 6834, water conservation technologies are to be applied to the extent that the technologies are life cycle cost-effective for new construction and modernization projects, in accordance with 42 U.S.C. § 6834(a)(3)(D)(vii)." xr:uid="{F5BECB34-6DF5-478E-B6FF-67D4E2343AAD}"/>
    <hyperlink ref="B134:E134" r:id="rId142" display="https://www.epa.gov/watersense" xr:uid="{54F373BA-D00A-48C5-AB94-195DFE116E80}"/>
    <hyperlink ref="B135:E135" r:id="rId143" location="learn-water" display="GSA’s SFTool: Water, and" xr:uid="{FAA92090-9306-4837-9FE0-C3932C86F59E}"/>
    <hyperlink ref="B136:E136" r:id="rId144" display="DOE-FEMP’s Water Efficiency in Federal Buildings and Campuses resources for additional details on available water conservation technologies and best management practices." xr:uid="{6157DF45-1C9E-4699-BEF8-1C0A80B51CAF}"/>
    <hyperlink ref="C123:E123" r:id="rId145" display="Benchmark building performance at least annually, preferably using ENERGY STAR Portfolio Manager, and regularly monitor building energy performance against historic performance data and peer buildings, in" xr:uid="{D55427A3-9084-47B7-B888-14354E262353}"/>
    <hyperlink ref="C124:E124" r:id="rId146" display="accordance with criteria established by DOE’s Federal Building Energy Use Benchmarking Guidance per" xr:uid="{34BEE9E2-EB32-40A2-A533-850BFE59DCB0}"/>
    <hyperlink ref="C125:E125" r:id="rId147" display="42 U.S.C. § 8253(f)(8)." xr:uid="{BBBB3392-4DF5-4DD3-93B6-5F6FD9DA7AF9}"/>
    <hyperlink ref="C126:E126" r:id="rId148" display="Conform to 2018 IgCC Section 1001.3.2.1.3.2 (10.3.2.1.3.2) Track and Assess Energy Consumption." xr:uid="{B198EBFE-AF37-46F4-9FB3-9C9AB063ED1C}"/>
    <hyperlink ref="C114:E114" r:id="rId149" display="Where appropriate and life cycle cost-effective, not less than 30 percent of the hot water demand is to be met through the installation and use of solar hot water heaters, per 42 U.S.C § 6834(a)(3)(A)(iii)." xr:uid="{0117103F-A083-426F-BE0F-938734369FEA}"/>
    <hyperlink ref="C115:E115" r:id="rId150" display="Conform to 2018 IgCC Section 701.4.1.1 (7.4.1.1) On-Site Renewable Energy Systems or equivalent, with the exception that there is no minimum energy production (kBtu/ft2) requirement." xr:uid="{40360733-42EC-4C02-96CF-32A8D95DE3CD}"/>
    <hyperlink ref="B111:E111" r:id="rId151" display="https://uscode.house.gov/view.xhtml?req=(title:42%20section:15852%20edition:prelim)%20OR%20(granuleid:USC-prelim-title42-section15852)&amp;f=treesort&amp;edition=prelim&amp;num=0&amp;jumpTo=true" xr:uid="{DC07F1A7-2B35-48E0-B0F8-9D10AEA23671}"/>
    <hyperlink ref="B119:E119" r:id="rId152" location="planted-roof/solarphotovoltaic" display="Learn about solar/photovoltaic systems." xr:uid="{93429C1F-BCAE-45E7-B0FA-79D146431D80}"/>
    <hyperlink ref="B103:E103" r:id="rId153" display="Install building-level meters for electricity and advanced meters to the maximum extent practicable, as required by EPAct 2005 § 103 (42 U.S.C. § 8253(e)). Install standard or advanced meters for natural gas and steam to the maximum extent practical, in accordance" xr:uid="{994AD28E-53F5-4760-856C-077C48EDF311}"/>
    <hyperlink ref="B104:E104" r:id="rId154" display="with the DOE’s Federal Building Metering Guidance and" xr:uid="{6DFA5060-CC75-4FBA-B83D-210A90AED5B8}"/>
    <hyperlink ref="B105:E105" r:id="rId155" display="EISA 2007 § 434 (42 U.S.C. § 8253(e)(1))." xr:uid="{969F2ED5-B09B-4DF6-BB73-71E41FBF9409}"/>
    <hyperlink ref="C91:E91" r:id="rId156" display="For building types not eligible to receive an ENERGY STAR score and where adequate benchmarking data exists, demonstrate that the building is in the top quartile of energy performance for its building type." xr:uid="{742AC92A-93ED-4848-8F0A-333A8F00311A}"/>
    <hyperlink ref="C90:E90" r:id="rId157" display="Ensure the building has an ENERGY STAR score of 75 or higher." xr:uid="{343AC81F-23DC-4374-83F0-7F791069FA71}"/>
    <hyperlink ref="B82:E82" r:id="rId158" display="Ensure installation of ENERGY STAR and" xr:uid="{097CE0A4-5B18-4B73-A509-38AEA685CB4D}"/>
    <hyperlink ref="B83:E83" r:id="rId159" display="FEMP-designated products in all procurements involving energy-consuming products and services, in accordance with" xr:uid="{2A07ADC5-EA55-4DD5-996E-315AD7D1A617}"/>
    <hyperlink ref="B84:E84" r:id="rId160" display="42 U.S.C § 8259b and" xr:uid="{5AA2D902-E728-438B-983A-71F33FDA8EC2}"/>
    <hyperlink ref="B85:E85" r:id="rId161" display="https://www.ecfr.gov/current/title-10/chapter-II/subchapter-D/part-436" xr:uid="{175672EF-3CD8-4263-A748-4044B5865342}"/>
    <hyperlink ref="B86:E86" r:id="rId162" display="Employ strategies to improve energy performance and reduce energy usage in accordance with 42 U.S.C. § 8253(a)." xr:uid="{2F621F34-B367-48AA-AEAA-F516D408F4A5}"/>
    <hyperlink ref="B77:E77" r:id="rId163" display="Ensure installation of ENERGY STAR and" xr:uid="{B04BF1C0-9D55-4958-873B-EC9ACEAD723E}"/>
    <hyperlink ref="B78:E78" r:id="rId164" display="FEMP-designated products in all procurements involving energy-consuming products and services, in accordance with" xr:uid="{70927516-9D37-4B3F-8199-DC4C05E6B5FF}"/>
    <hyperlink ref="B79:E79" r:id="rId165" display="42 U.S.C § 8259b and" xr:uid="{A1E2BB2E-B673-4D56-8E13-A5AC6E7C501C}"/>
    <hyperlink ref="B80:E80" r:id="rId166" display="https://www.ecfr.gov/current/title-10/chapter-II/subchapter-D/part-436" xr:uid="{FBB8F682-E4F9-4138-BBAB-05E4A0F6B434}"/>
    <hyperlink ref="B74:E74" r:id="rId167" display="Ensure compliance with Federal energy efficiency performance requirements for new construction in accordance with § 109 of the Energy Policy Act of 2005 (42 U.S.C. § 6834(a)(3)(A)) and DOE’s regulations as established under" xr:uid="{45B77310-6507-412E-8441-EF1EFE5BDA70}"/>
    <hyperlink ref="B75:E75" r:id="rId168" location="sp10.3.433.a" display="10 CFR parts 433, subpart A, and" xr:uid="{53145DF6-1713-4F49-9C2F-F8F47F879F2D}"/>
    <hyperlink ref="B76:E76" r:id="rId169" display="10 CFR parts 435, subpart A." xr:uid="{BD74E090-C302-420D-B7F9-FD87AC141E11}"/>
    <hyperlink ref="B58:E58" r:id="rId170" display="Learn about environmentally responsible site selection." xr:uid="{C0B87D1F-D732-46D8-8E05-E0B392834F8D}"/>
    <hyperlink ref="B59:E59" r:id="rId171" display="Learn about electric vehicles and electric vehicle supply equipment." xr:uid="{9984990D-3A3D-485B-899E-DA4EEEEFBB98}"/>
    <hyperlink ref="B117:E117" r:id="rId172" display="Learn about building decarbonization." xr:uid="{75810D8B-80DC-42F4-8A25-6A56FC4F3AC1}"/>
    <hyperlink ref="B118:E118" r:id="rId173" location="renewable" display="Learn about renewable energy." xr:uid="{5C4BCDA7-5C5C-4AA7-A53D-06A2C1B9A27B}"/>
    <hyperlink ref="B22:E22" r:id="rId174" location="PlanningandGettingStarted" display="Follow sustainable strategies for planning and getting started in space reconfiguration, renovation, and construction projects." xr:uid="{F58F7408-2BDA-4450-95E8-859D90ABAE2F}"/>
    <hyperlink ref="B67:E67" r:id="rId175" location="commissioning" display="Explore the system impacts of commissioning the HVAC system to achieve sustained performance over time." xr:uid="{698128BF-4CB8-472F-A346-E5E0711C11BE}"/>
    <hyperlink ref="B68:E68" r:id="rId176" location="StructureEnvelope" display="Follow sustainable strategies for structure/envelope in space reconfiguration, renovation, and construction projects." xr:uid="{BE410AB0-40BC-493F-B471-08AE4158980F}"/>
    <hyperlink ref="B97:E97" r:id="rId177" location="Electrical" display="Follow sustainable strategies for electrical systems to improve energy use." xr:uid="{FB08FEDF-EB24-450B-995B-FDA9559A006F}"/>
    <hyperlink ref="B98:E98" r:id="rId178" location="Mechanical(HVACandHVACControls)" display="Follow sustainable strategies for mechanical systems to improve energy use." xr:uid="{C37F59BD-1EDC-477C-A3E1-945D410892C5}"/>
    <hyperlink ref="B96:E96" r:id="rId179" location="optimizeEnergy" display="Follow sustainable strategies for structure/envelope in space reconfiguration, renovation, and construction projects to optimize energy performance." xr:uid="{12BC9679-CF48-4546-8F43-EED1146C8215}"/>
    <hyperlink ref="B148:E148" r:id="rId180" location="Plumbing" display="Follow sustainable strategies for plumbing systems to improve water use." xr:uid="{C1FD7129-AF8F-40E7-AE25-130EAA2D69BD}"/>
    <hyperlink ref="B209:E209" r:id="rId181" location="matProtectIEQ" display="Follow sustainable strategies for materials and finishes selection in space reconfiguration, renovation, and construction projects to protect indoor environmental quality." xr:uid="{4D6E9386-910F-4741-ACEC-9458FCDB2F25}"/>
    <hyperlink ref="B231:E231" r:id="rId182" location="conProtectIEQ" display="Follow sustainable strategies for construction in space reconfiguration, renovation, and construction projects to protect indoor environmental quality." xr:uid="{09C215A2-D9A8-4706-AFB3-C6F5D493DE6B}"/>
    <hyperlink ref="B259:E259" r:id="rId183" display="Learn about biophilia and design." xr:uid="{8D1FF216-F213-4811-8957-E05ABB7A0397}"/>
    <hyperlink ref="B262:E262" r:id="rId184" location="physical" display="Follow sustainable strategies for occupant health and wellness in space reconfiguration, renovation, and construction projects to promote physical activity." xr:uid="{675E7E8C-6053-4BDD-8BF2-40ADD9611E9D}"/>
    <hyperlink ref="B263:E263" r:id="rId185" location="psychological" display="Follow sustainable strategies for occupant health and wellness in space reconfiguration, renovation, and construction projects to design for psychological wellbeing." xr:uid="{651349DA-C740-4315-8C28-745B18A22A8C}"/>
    <hyperlink ref="B264:E264" r:id="rId186" location="stress" display="Follow sustainable strategies for occupant health and wellness in space reconfiguration, renovation, and construction projects to design workspaces to minimize stress and strain on the body." xr:uid="{D56F3BB6-DD6A-4482-A4BF-89E56B471363}"/>
    <hyperlink ref="B275:E275" r:id="rId187" location="MaterialsandFinishesSelection" display="Follow sustainable strategies for materials and finishes selection in space reconfiguration, renovation, and construction projects." xr:uid="{413E0D47-86C6-4B48-8414-57E0A1E93046}"/>
    <hyperlink ref="B287:E287" r:id="rId188" location="MaterialsandFinishesSelection" display="Follow sustainable strategies for materials and finishes selection in space reconfiguration, renovation, and construction projects." xr:uid="{3941E715-7DF8-4DF9-9B98-B2C714687046}"/>
    <hyperlink ref="B300:E300" r:id="rId189" location="MaterialsandFinishesSelection" display="Follow sustainable strategies for materials and finishes selection in space reconfiguration, renovation, and construction projects." xr:uid="{D956B69F-6672-490F-B450-EAAB65693D7B}"/>
  </hyperlinks>
  <pageMargins left="0.7" right="0.7" top="0.75" bottom="0.75" header="0.3" footer="0.3"/>
  <drawing r:id="rId190"/>
  <legacyDrawing r:id="rId191"/>
  <mc:AlternateContent xmlns:mc="http://schemas.openxmlformats.org/markup-compatibility/2006">
    <mc:Choice Requires="x14">
      <controls>
        <mc:AlternateContent xmlns:mc="http://schemas.openxmlformats.org/markup-compatibility/2006">
          <mc:Choice Requires="x14">
            <control shapeId="2059" r:id="rId192" name="Check Box 11">
              <controlPr defaultSize="0" autoFill="0" autoLine="0" autoPict="0">
                <anchor moveWithCells="1">
                  <from>
                    <xdr:col>6</xdr:col>
                    <xdr:colOff>450850</xdr:colOff>
                    <xdr:row>15</xdr:row>
                    <xdr:rowOff>628650</xdr:rowOff>
                  </from>
                  <to>
                    <xdr:col>7</xdr:col>
                    <xdr:colOff>127000</xdr:colOff>
                    <xdr:row>15</xdr:row>
                    <xdr:rowOff>838200</xdr:rowOff>
                  </to>
                </anchor>
              </controlPr>
            </control>
          </mc:Choice>
        </mc:AlternateContent>
        <mc:AlternateContent xmlns:mc="http://schemas.openxmlformats.org/markup-compatibility/2006">
          <mc:Choice Requires="x14">
            <control shapeId="2060" r:id="rId193" name="Check Box 12">
              <controlPr defaultSize="0" autoFill="0" autoLine="0" autoPict="0">
                <anchor moveWithCells="1">
                  <from>
                    <xdr:col>6</xdr:col>
                    <xdr:colOff>457200</xdr:colOff>
                    <xdr:row>16</xdr:row>
                    <xdr:rowOff>171450</xdr:rowOff>
                  </from>
                  <to>
                    <xdr:col>7</xdr:col>
                    <xdr:colOff>133350</xdr:colOff>
                    <xdr:row>16</xdr:row>
                    <xdr:rowOff>381000</xdr:rowOff>
                  </to>
                </anchor>
              </controlPr>
            </control>
          </mc:Choice>
        </mc:AlternateContent>
        <mc:AlternateContent xmlns:mc="http://schemas.openxmlformats.org/markup-compatibility/2006">
          <mc:Choice Requires="x14">
            <control shapeId="2061" r:id="rId194" name="Check Box 13">
              <controlPr defaultSize="0" autoFill="0" autoLine="0" autoPict="0">
                <anchor moveWithCells="1">
                  <from>
                    <xdr:col>6</xdr:col>
                    <xdr:colOff>457200</xdr:colOff>
                    <xdr:row>13</xdr:row>
                    <xdr:rowOff>203200</xdr:rowOff>
                  </from>
                  <to>
                    <xdr:col>7</xdr:col>
                    <xdr:colOff>133350</xdr:colOff>
                    <xdr:row>13</xdr:row>
                    <xdr:rowOff>406400</xdr:rowOff>
                  </to>
                </anchor>
              </controlPr>
            </control>
          </mc:Choice>
        </mc:AlternateContent>
        <mc:AlternateContent xmlns:mc="http://schemas.openxmlformats.org/markup-compatibility/2006">
          <mc:Choice Requires="x14">
            <control shapeId="2066" r:id="rId195" name="Check Box 18">
              <controlPr defaultSize="0" autoFill="0" autoLine="0" autoPict="0">
                <anchor moveWithCells="1">
                  <from>
                    <xdr:col>6</xdr:col>
                    <xdr:colOff>450850</xdr:colOff>
                    <xdr:row>24</xdr:row>
                    <xdr:rowOff>285750</xdr:rowOff>
                  </from>
                  <to>
                    <xdr:col>7</xdr:col>
                    <xdr:colOff>133350</xdr:colOff>
                    <xdr:row>25</xdr:row>
                    <xdr:rowOff>127000</xdr:rowOff>
                  </to>
                </anchor>
              </controlPr>
            </control>
          </mc:Choice>
        </mc:AlternateContent>
        <mc:AlternateContent xmlns:mc="http://schemas.openxmlformats.org/markup-compatibility/2006">
          <mc:Choice Requires="x14">
            <control shapeId="2067" r:id="rId196" name="Check Box 19">
              <controlPr defaultSize="0" autoFill="0" autoLine="0" autoPict="0">
                <anchor moveWithCells="1">
                  <from>
                    <xdr:col>6</xdr:col>
                    <xdr:colOff>450850</xdr:colOff>
                    <xdr:row>28</xdr:row>
                    <xdr:rowOff>1524000</xdr:rowOff>
                  </from>
                  <to>
                    <xdr:col>7</xdr:col>
                    <xdr:colOff>127000</xdr:colOff>
                    <xdr:row>28</xdr:row>
                    <xdr:rowOff>1727200</xdr:rowOff>
                  </to>
                </anchor>
              </controlPr>
            </control>
          </mc:Choice>
        </mc:AlternateContent>
        <mc:AlternateContent xmlns:mc="http://schemas.openxmlformats.org/markup-compatibility/2006">
          <mc:Choice Requires="x14">
            <control shapeId="2069" r:id="rId197" name="Check Box 21">
              <controlPr defaultSize="0" autoFill="0" autoLine="0" autoPict="0">
                <anchor moveWithCells="1">
                  <from>
                    <xdr:col>6</xdr:col>
                    <xdr:colOff>450850</xdr:colOff>
                    <xdr:row>32</xdr:row>
                    <xdr:rowOff>82550</xdr:rowOff>
                  </from>
                  <to>
                    <xdr:col>7</xdr:col>
                    <xdr:colOff>127000</xdr:colOff>
                    <xdr:row>32</xdr:row>
                    <xdr:rowOff>285750</xdr:rowOff>
                  </to>
                </anchor>
              </controlPr>
            </control>
          </mc:Choice>
        </mc:AlternateContent>
        <mc:AlternateContent xmlns:mc="http://schemas.openxmlformats.org/markup-compatibility/2006">
          <mc:Choice Requires="x14">
            <control shapeId="2071" r:id="rId198" name="Check Box 23">
              <controlPr defaultSize="0" autoFill="0" autoLine="0" autoPict="0">
                <anchor moveWithCells="1">
                  <from>
                    <xdr:col>6</xdr:col>
                    <xdr:colOff>450850</xdr:colOff>
                    <xdr:row>38</xdr:row>
                    <xdr:rowOff>393700</xdr:rowOff>
                  </from>
                  <to>
                    <xdr:col>7</xdr:col>
                    <xdr:colOff>127000</xdr:colOff>
                    <xdr:row>38</xdr:row>
                    <xdr:rowOff>596900</xdr:rowOff>
                  </to>
                </anchor>
              </controlPr>
            </control>
          </mc:Choice>
        </mc:AlternateContent>
        <mc:AlternateContent xmlns:mc="http://schemas.openxmlformats.org/markup-compatibility/2006">
          <mc:Choice Requires="x14">
            <control shapeId="2073" r:id="rId199" name="Check Box 25">
              <controlPr defaultSize="0" autoFill="0" autoLine="0" autoPict="0">
                <anchor moveWithCells="1">
                  <from>
                    <xdr:col>6</xdr:col>
                    <xdr:colOff>450850</xdr:colOff>
                    <xdr:row>39</xdr:row>
                    <xdr:rowOff>260350</xdr:rowOff>
                  </from>
                  <to>
                    <xdr:col>7</xdr:col>
                    <xdr:colOff>127000</xdr:colOff>
                    <xdr:row>39</xdr:row>
                    <xdr:rowOff>463550</xdr:rowOff>
                  </to>
                </anchor>
              </controlPr>
            </control>
          </mc:Choice>
        </mc:AlternateContent>
        <mc:AlternateContent xmlns:mc="http://schemas.openxmlformats.org/markup-compatibility/2006">
          <mc:Choice Requires="x14">
            <control shapeId="2074" r:id="rId200" name="Check Box 26">
              <controlPr defaultSize="0" autoFill="0" autoLine="0" autoPict="0">
                <anchor moveWithCells="1">
                  <from>
                    <xdr:col>6</xdr:col>
                    <xdr:colOff>450850</xdr:colOff>
                    <xdr:row>39</xdr:row>
                    <xdr:rowOff>723900</xdr:rowOff>
                  </from>
                  <to>
                    <xdr:col>7</xdr:col>
                    <xdr:colOff>127000</xdr:colOff>
                    <xdr:row>41</xdr:row>
                    <xdr:rowOff>6350</xdr:rowOff>
                  </to>
                </anchor>
              </controlPr>
            </control>
          </mc:Choice>
        </mc:AlternateContent>
        <mc:AlternateContent xmlns:mc="http://schemas.openxmlformats.org/markup-compatibility/2006">
          <mc:Choice Requires="x14">
            <control shapeId="2075" r:id="rId201" name="Check Box 27">
              <controlPr defaultSize="0" autoFill="0" autoLine="0" autoPict="0">
                <anchor moveWithCells="1">
                  <from>
                    <xdr:col>6</xdr:col>
                    <xdr:colOff>450850</xdr:colOff>
                    <xdr:row>47</xdr:row>
                    <xdr:rowOff>184150</xdr:rowOff>
                  </from>
                  <to>
                    <xdr:col>7</xdr:col>
                    <xdr:colOff>127000</xdr:colOff>
                    <xdr:row>47</xdr:row>
                    <xdr:rowOff>387350</xdr:rowOff>
                  </to>
                </anchor>
              </controlPr>
            </control>
          </mc:Choice>
        </mc:AlternateContent>
        <mc:AlternateContent xmlns:mc="http://schemas.openxmlformats.org/markup-compatibility/2006">
          <mc:Choice Requires="x14">
            <control shapeId="2076" r:id="rId202" name="Check Box 28">
              <controlPr defaultSize="0" autoFill="0" autoLine="0" autoPict="0">
                <anchor moveWithCells="1">
                  <from>
                    <xdr:col>6</xdr:col>
                    <xdr:colOff>450850</xdr:colOff>
                    <xdr:row>49</xdr:row>
                    <xdr:rowOff>342900</xdr:rowOff>
                  </from>
                  <to>
                    <xdr:col>7</xdr:col>
                    <xdr:colOff>127000</xdr:colOff>
                    <xdr:row>49</xdr:row>
                    <xdr:rowOff>546100</xdr:rowOff>
                  </to>
                </anchor>
              </controlPr>
            </control>
          </mc:Choice>
        </mc:AlternateContent>
        <mc:AlternateContent xmlns:mc="http://schemas.openxmlformats.org/markup-compatibility/2006">
          <mc:Choice Requires="x14">
            <control shapeId="2078" r:id="rId203" name="Check Box 30">
              <controlPr defaultSize="0" autoFill="0" autoLine="0" autoPict="0">
                <anchor moveWithCells="1">
                  <from>
                    <xdr:col>6</xdr:col>
                    <xdr:colOff>450850</xdr:colOff>
                    <xdr:row>50</xdr:row>
                    <xdr:rowOff>177800</xdr:rowOff>
                  </from>
                  <to>
                    <xdr:col>7</xdr:col>
                    <xdr:colOff>127000</xdr:colOff>
                    <xdr:row>50</xdr:row>
                    <xdr:rowOff>381000</xdr:rowOff>
                  </to>
                </anchor>
              </controlPr>
            </control>
          </mc:Choice>
        </mc:AlternateContent>
        <mc:AlternateContent xmlns:mc="http://schemas.openxmlformats.org/markup-compatibility/2006">
          <mc:Choice Requires="x14">
            <control shapeId="2079" r:id="rId204" name="Check Box 31">
              <controlPr defaultSize="0" autoFill="0" autoLine="0" autoPict="0">
                <anchor moveWithCells="1">
                  <from>
                    <xdr:col>6</xdr:col>
                    <xdr:colOff>450850</xdr:colOff>
                    <xdr:row>51</xdr:row>
                    <xdr:rowOff>171450</xdr:rowOff>
                  </from>
                  <to>
                    <xdr:col>7</xdr:col>
                    <xdr:colOff>127000</xdr:colOff>
                    <xdr:row>51</xdr:row>
                    <xdr:rowOff>374650</xdr:rowOff>
                  </to>
                </anchor>
              </controlPr>
            </control>
          </mc:Choice>
        </mc:AlternateContent>
        <mc:AlternateContent xmlns:mc="http://schemas.openxmlformats.org/markup-compatibility/2006">
          <mc:Choice Requires="x14">
            <control shapeId="2080" r:id="rId205" name="Check Box 32">
              <controlPr defaultSize="0" autoFill="0" autoLine="0" autoPict="0">
                <anchor moveWithCells="1">
                  <from>
                    <xdr:col>6</xdr:col>
                    <xdr:colOff>450850</xdr:colOff>
                    <xdr:row>52</xdr:row>
                    <xdr:rowOff>254000</xdr:rowOff>
                  </from>
                  <to>
                    <xdr:col>7</xdr:col>
                    <xdr:colOff>127000</xdr:colOff>
                    <xdr:row>52</xdr:row>
                    <xdr:rowOff>457200</xdr:rowOff>
                  </to>
                </anchor>
              </controlPr>
            </control>
          </mc:Choice>
        </mc:AlternateContent>
        <mc:AlternateContent xmlns:mc="http://schemas.openxmlformats.org/markup-compatibility/2006">
          <mc:Choice Requires="x14">
            <control shapeId="2081" r:id="rId206" name="Check Box 33">
              <controlPr defaultSize="0" autoFill="0" autoLine="0" autoPict="0">
                <anchor moveWithCells="1">
                  <from>
                    <xdr:col>6</xdr:col>
                    <xdr:colOff>450850</xdr:colOff>
                    <xdr:row>53</xdr:row>
                    <xdr:rowOff>260350</xdr:rowOff>
                  </from>
                  <to>
                    <xdr:col>7</xdr:col>
                    <xdr:colOff>127000</xdr:colOff>
                    <xdr:row>53</xdr:row>
                    <xdr:rowOff>463550</xdr:rowOff>
                  </to>
                </anchor>
              </controlPr>
            </control>
          </mc:Choice>
        </mc:AlternateContent>
        <mc:AlternateContent xmlns:mc="http://schemas.openxmlformats.org/markup-compatibility/2006">
          <mc:Choice Requires="x14">
            <control shapeId="2082" r:id="rId207" name="Check Box 34">
              <controlPr defaultSize="0" autoFill="0" autoLine="0" autoPict="0">
                <anchor moveWithCells="1">
                  <from>
                    <xdr:col>6</xdr:col>
                    <xdr:colOff>450850</xdr:colOff>
                    <xdr:row>54</xdr:row>
                    <xdr:rowOff>82550</xdr:rowOff>
                  </from>
                  <to>
                    <xdr:col>7</xdr:col>
                    <xdr:colOff>127000</xdr:colOff>
                    <xdr:row>55</xdr:row>
                    <xdr:rowOff>101600</xdr:rowOff>
                  </to>
                </anchor>
              </controlPr>
            </control>
          </mc:Choice>
        </mc:AlternateContent>
        <mc:AlternateContent xmlns:mc="http://schemas.openxmlformats.org/markup-compatibility/2006">
          <mc:Choice Requires="x14">
            <control shapeId="2083" r:id="rId208" name="Check Box 35">
              <controlPr defaultSize="0" autoFill="0" autoLine="0" autoPict="0">
                <anchor moveWithCells="1">
                  <from>
                    <xdr:col>6</xdr:col>
                    <xdr:colOff>450850</xdr:colOff>
                    <xdr:row>61</xdr:row>
                    <xdr:rowOff>82550</xdr:rowOff>
                  </from>
                  <to>
                    <xdr:col>7</xdr:col>
                    <xdr:colOff>127000</xdr:colOff>
                    <xdr:row>61</xdr:row>
                    <xdr:rowOff>279400</xdr:rowOff>
                  </to>
                </anchor>
              </controlPr>
            </control>
          </mc:Choice>
        </mc:AlternateContent>
        <mc:AlternateContent xmlns:mc="http://schemas.openxmlformats.org/markup-compatibility/2006">
          <mc:Choice Requires="x14">
            <control shapeId="2084" r:id="rId209" name="Check Box 36">
              <controlPr defaultSize="0" autoFill="0" autoLine="0" autoPict="0">
                <anchor moveWithCells="1">
                  <from>
                    <xdr:col>6</xdr:col>
                    <xdr:colOff>450850</xdr:colOff>
                    <xdr:row>63</xdr:row>
                    <xdr:rowOff>1009650</xdr:rowOff>
                  </from>
                  <to>
                    <xdr:col>7</xdr:col>
                    <xdr:colOff>127000</xdr:colOff>
                    <xdr:row>63</xdr:row>
                    <xdr:rowOff>1212850</xdr:rowOff>
                  </to>
                </anchor>
              </controlPr>
            </control>
          </mc:Choice>
        </mc:AlternateContent>
        <mc:AlternateContent xmlns:mc="http://schemas.openxmlformats.org/markup-compatibility/2006">
          <mc:Choice Requires="x14">
            <control shapeId="2085" r:id="rId210" name="Check Box 37">
              <controlPr defaultSize="0" autoFill="0" autoLine="0" autoPict="0">
                <anchor moveWithCells="1">
                  <from>
                    <xdr:col>6</xdr:col>
                    <xdr:colOff>450850</xdr:colOff>
                    <xdr:row>63</xdr:row>
                    <xdr:rowOff>2190750</xdr:rowOff>
                  </from>
                  <to>
                    <xdr:col>7</xdr:col>
                    <xdr:colOff>127000</xdr:colOff>
                    <xdr:row>65</xdr:row>
                    <xdr:rowOff>6350</xdr:rowOff>
                  </to>
                </anchor>
              </controlPr>
            </control>
          </mc:Choice>
        </mc:AlternateContent>
        <mc:AlternateContent xmlns:mc="http://schemas.openxmlformats.org/markup-compatibility/2006">
          <mc:Choice Requires="x14">
            <control shapeId="2087" r:id="rId211" name="Check Box 39">
              <controlPr defaultSize="0" autoFill="0" autoLine="0" autoPict="0">
                <anchor moveWithCells="1">
                  <from>
                    <xdr:col>6</xdr:col>
                    <xdr:colOff>450850</xdr:colOff>
                    <xdr:row>75</xdr:row>
                    <xdr:rowOff>114300</xdr:rowOff>
                  </from>
                  <to>
                    <xdr:col>7</xdr:col>
                    <xdr:colOff>127000</xdr:colOff>
                    <xdr:row>76</xdr:row>
                    <xdr:rowOff>127000</xdr:rowOff>
                  </to>
                </anchor>
              </controlPr>
            </control>
          </mc:Choice>
        </mc:AlternateContent>
        <mc:AlternateContent xmlns:mc="http://schemas.openxmlformats.org/markup-compatibility/2006">
          <mc:Choice Requires="x14">
            <control shapeId="2088" r:id="rId212" name="Check Box 40">
              <controlPr defaultSize="0" autoFill="0" autoLine="0" autoPict="0">
                <anchor moveWithCells="1">
                  <from>
                    <xdr:col>6</xdr:col>
                    <xdr:colOff>450850</xdr:colOff>
                    <xdr:row>82</xdr:row>
                    <xdr:rowOff>165100</xdr:rowOff>
                  </from>
                  <to>
                    <xdr:col>7</xdr:col>
                    <xdr:colOff>127000</xdr:colOff>
                    <xdr:row>84</xdr:row>
                    <xdr:rowOff>12700</xdr:rowOff>
                  </to>
                </anchor>
              </controlPr>
            </control>
          </mc:Choice>
        </mc:AlternateContent>
        <mc:AlternateContent xmlns:mc="http://schemas.openxmlformats.org/markup-compatibility/2006">
          <mc:Choice Requires="x14">
            <control shapeId="2089" r:id="rId213" name="Check Box 41">
              <controlPr defaultSize="0" autoFill="0" autoLine="0" autoPict="0">
                <anchor moveWithCells="1">
                  <from>
                    <xdr:col>6</xdr:col>
                    <xdr:colOff>450850</xdr:colOff>
                    <xdr:row>86</xdr:row>
                    <xdr:rowOff>171450</xdr:rowOff>
                  </from>
                  <to>
                    <xdr:col>7</xdr:col>
                    <xdr:colOff>127000</xdr:colOff>
                    <xdr:row>88</xdr:row>
                    <xdr:rowOff>6350</xdr:rowOff>
                  </to>
                </anchor>
              </controlPr>
            </control>
          </mc:Choice>
        </mc:AlternateContent>
        <mc:AlternateContent xmlns:mc="http://schemas.openxmlformats.org/markup-compatibility/2006">
          <mc:Choice Requires="x14">
            <control shapeId="2090" r:id="rId214" name="Check Box 42">
              <controlPr defaultSize="0" autoFill="0" autoLine="0" autoPict="0">
                <anchor moveWithCells="1">
                  <from>
                    <xdr:col>6</xdr:col>
                    <xdr:colOff>450850</xdr:colOff>
                    <xdr:row>87</xdr:row>
                    <xdr:rowOff>171450</xdr:rowOff>
                  </from>
                  <to>
                    <xdr:col>7</xdr:col>
                    <xdr:colOff>127000</xdr:colOff>
                    <xdr:row>89</xdr:row>
                    <xdr:rowOff>6350</xdr:rowOff>
                  </to>
                </anchor>
              </controlPr>
            </control>
          </mc:Choice>
        </mc:AlternateContent>
        <mc:AlternateContent xmlns:mc="http://schemas.openxmlformats.org/markup-compatibility/2006">
          <mc:Choice Requires="x14">
            <control shapeId="2091" r:id="rId215" name="Check Box 43">
              <controlPr defaultSize="0" autoFill="0" autoLine="0" autoPict="0">
                <anchor moveWithCells="1">
                  <from>
                    <xdr:col>6</xdr:col>
                    <xdr:colOff>450850</xdr:colOff>
                    <xdr:row>88</xdr:row>
                    <xdr:rowOff>177800</xdr:rowOff>
                  </from>
                  <to>
                    <xdr:col>7</xdr:col>
                    <xdr:colOff>127000</xdr:colOff>
                    <xdr:row>90</xdr:row>
                    <xdr:rowOff>19050</xdr:rowOff>
                  </to>
                </anchor>
              </controlPr>
            </control>
          </mc:Choice>
        </mc:AlternateContent>
        <mc:AlternateContent xmlns:mc="http://schemas.openxmlformats.org/markup-compatibility/2006">
          <mc:Choice Requires="x14">
            <control shapeId="2093" r:id="rId216" name="Check Box 45">
              <controlPr defaultSize="0" autoFill="0" autoLine="0" autoPict="0">
                <anchor moveWithCells="1">
                  <from>
                    <xdr:col>6</xdr:col>
                    <xdr:colOff>450850</xdr:colOff>
                    <xdr:row>90</xdr:row>
                    <xdr:rowOff>165100</xdr:rowOff>
                  </from>
                  <to>
                    <xdr:col>7</xdr:col>
                    <xdr:colOff>127000</xdr:colOff>
                    <xdr:row>90</xdr:row>
                    <xdr:rowOff>368300</xdr:rowOff>
                  </to>
                </anchor>
              </controlPr>
            </control>
          </mc:Choice>
        </mc:AlternateContent>
        <mc:AlternateContent xmlns:mc="http://schemas.openxmlformats.org/markup-compatibility/2006">
          <mc:Choice Requires="x14">
            <control shapeId="2094" r:id="rId217" name="Check Box 46">
              <controlPr defaultSize="0" autoFill="0" autoLine="0" autoPict="0">
                <anchor moveWithCells="1">
                  <from>
                    <xdr:col>6</xdr:col>
                    <xdr:colOff>450850</xdr:colOff>
                    <xdr:row>91</xdr:row>
                    <xdr:rowOff>165100</xdr:rowOff>
                  </from>
                  <to>
                    <xdr:col>7</xdr:col>
                    <xdr:colOff>127000</xdr:colOff>
                    <xdr:row>91</xdr:row>
                    <xdr:rowOff>368300</xdr:rowOff>
                  </to>
                </anchor>
              </controlPr>
            </control>
          </mc:Choice>
        </mc:AlternateContent>
        <mc:AlternateContent xmlns:mc="http://schemas.openxmlformats.org/markup-compatibility/2006">
          <mc:Choice Requires="x14">
            <control shapeId="2096" r:id="rId218" name="Check Box 48">
              <controlPr defaultSize="0" autoFill="0" autoLine="0" autoPict="0">
                <anchor moveWithCells="1">
                  <from>
                    <xdr:col>6</xdr:col>
                    <xdr:colOff>450850</xdr:colOff>
                    <xdr:row>102</xdr:row>
                    <xdr:rowOff>273050</xdr:rowOff>
                  </from>
                  <to>
                    <xdr:col>7</xdr:col>
                    <xdr:colOff>127000</xdr:colOff>
                    <xdr:row>103</xdr:row>
                    <xdr:rowOff>114300</xdr:rowOff>
                  </to>
                </anchor>
              </controlPr>
            </control>
          </mc:Choice>
        </mc:AlternateContent>
        <mc:AlternateContent xmlns:mc="http://schemas.openxmlformats.org/markup-compatibility/2006">
          <mc:Choice Requires="x14">
            <control shapeId="2097" r:id="rId219" name="Check Box 49">
              <controlPr defaultSize="0" autoFill="0" autoLine="0" autoPict="0">
                <anchor moveWithCells="1">
                  <from>
                    <xdr:col>6</xdr:col>
                    <xdr:colOff>450850</xdr:colOff>
                    <xdr:row>110</xdr:row>
                    <xdr:rowOff>368300</xdr:rowOff>
                  </from>
                  <to>
                    <xdr:col>7</xdr:col>
                    <xdr:colOff>127000</xdr:colOff>
                    <xdr:row>110</xdr:row>
                    <xdr:rowOff>571500</xdr:rowOff>
                  </to>
                </anchor>
              </controlPr>
            </control>
          </mc:Choice>
        </mc:AlternateContent>
        <mc:AlternateContent xmlns:mc="http://schemas.openxmlformats.org/markup-compatibility/2006">
          <mc:Choice Requires="x14">
            <control shapeId="2098" r:id="rId220" name="Check Box 50">
              <controlPr defaultSize="0" autoFill="0" autoLine="0" autoPict="0">
                <anchor moveWithCells="1">
                  <from>
                    <xdr:col>6</xdr:col>
                    <xdr:colOff>450850</xdr:colOff>
                    <xdr:row>112</xdr:row>
                    <xdr:rowOff>654050</xdr:rowOff>
                  </from>
                  <to>
                    <xdr:col>7</xdr:col>
                    <xdr:colOff>127000</xdr:colOff>
                    <xdr:row>112</xdr:row>
                    <xdr:rowOff>857250</xdr:rowOff>
                  </to>
                </anchor>
              </controlPr>
            </control>
          </mc:Choice>
        </mc:AlternateContent>
        <mc:AlternateContent xmlns:mc="http://schemas.openxmlformats.org/markup-compatibility/2006">
          <mc:Choice Requires="x14">
            <control shapeId="2099" r:id="rId221" name="Check Box 51">
              <controlPr defaultSize="0" autoFill="0" autoLine="0" autoPict="0">
                <anchor moveWithCells="1">
                  <from>
                    <xdr:col>6</xdr:col>
                    <xdr:colOff>450850</xdr:colOff>
                    <xdr:row>113</xdr:row>
                    <xdr:rowOff>165100</xdr:rowOff>
                  </from>
                  <to>
                    <xdr:col>7</xdr:col>
                    <xdr:colOff>127000</xdr:colOff>
                    <xdr:row>113</xdr:row>
                    <xdr:rowOff>368300</xdr:rowOff>
                  </to>
                </anchor>
              </controlPr>
            </control>
          </mc:Choice>
        </mc:AlternateContent>
        <mc:AlternateContent xmlns:mc="http://schemas.openxmlformats.org/markup-compatibility/2006">
          <mc:Choice Requires="x14">
            <control shapeId="2100" r:id="rId222" name="Check Box 52">
              <controlPr defaultSize="0" autoFill="0" autoLine="0" autoPict="0">
                <anchor moveWithCells="1">
                  <from>
                    <xdr:col>6</xdr:col>
                    <xdr:colOff>450850</xdr:colOff>
                    <xdr:row>114</xdr:row>
                    <xdr:rowOff>171450</xdr:rowOff>
                  </from>
                  <to>
                    <xdr:col>7</xdr:col>
                    <xdr:colOff>127000</xdr:colOff>
                    <xdr:row>114</xdr:row>
                    <xdr:rowOff>374650</xdr:rowOff>
                  </to>
                </anchor>
              </controlPr>
            </control>
          </mc:Choice>
        </mc:AlternateContent>
        <mc:AlternateContent xmlns:mc="http://schemas.openxmlformats.org/markup-compatibility/2006">
          <mc:Choice Requires="x14">
            <control shapeId="2102" r:id="rId223" name="Check Box 54">
              <controlPr defaultSize="0" autoFill="0" autoLine="0" autoPict="0">
                <anchor moveWithCells="1">
                  <from>
                    <xdr:col>6</xdr:col>
                    <xdr:colOff>450850</xdr:colOff>
                    <xdr:row>122</xdr:row>
                    <xdr:rowOff>260350</xdr:rowOff>
                  </from>
                  <to>
                    <xdr:col>7</xdr:col>
                    <xdr:colOff>127000</xdr:colOff>
                    <xdr:row>123</xdr:row>
                    <xdr:rowOff>95250</xdr:rowOff>
                  </to>
                </anchor>
              </controlPr>
            </control>
          </mc:Choice>
        </mc:AlternateContent>
        <mc:AlternateContent xmlns:mc="http://schemas.openxmlformats.org/markup-compatibility/2006">
          <mc:Choice Requires="x14">
            <control shapeId="2103" r:id="rId224" name="Check Box 55">
              <controlPr defaultSize="0" autoFill="0" autoLine="0" autoPict="0">
                <anchor moveWithCells="1">
                  <from>
                    <xdr:col>6</xdr:col>
                    <xdr:colOff>450850</xdr:colOff>
                    <xdr:row>125</xdr:row>
                    <xdr:rowOff>76200</xdr:rowOff>
                  </from>
                  <to>
                    <xdr:col>7</xdr:col>
                    <xdr:colOff>127000</xdr:colOff>
                    <xdr:row>125</xdr:row>
                    <xdr:rowOff>279400</xdr:rowOff>
                  </to>
                </anchor>
              </controlPr>
            </control>
          </mc:Choice>
        </mc:AlternateContent>
        <mc:AlternateContent xmlns:mc="http://schemas.openxmlformats.org/markup-compatibility/2006">
          <mc:Choice Requires="x14">
            <control shapeId="2104" r:id="rId225" name="Check Box 56">
              <controlPr defaultSize="0" autoFill="0" autoLine="0" autoPict="0">
                <anchor moveWithCells="1">
                  <from>
                    <xdr:col>6</xdr:col>
                    <xdr:colOff>450850</xdr:colOff>
                    <xdr:row>133</xdr:row>
                    <xdr:rowOff>6350</xdr:rowOff>
                  </from>
                  <to>
                    <xdr:col>7</xdr:col>
                    <xdr:colOff>127000</xdr:colOff>
                    <xdr:row>133</xdr:row>
                    <xdr:rowOff>209550</xdr:rowOff>
                  </to>
                </anchor>
              </controlPr>
            </control>
          </mc:Choice>
        </mc:AlternateContent>
        <mc:AlternateContent xmlns:mc="http://schemas.openxmlformats.org/markup-compatibility/2006">
          <mc:Choice Requires="x14">
            <control shapeId="2105" r:id="rId226" name="Check Box 57">
              <controlPr defaultSize="0" autoFill="0" autoLine="0" autoPict="0">
                <anchor moveWithCells="1">
                  <from>
                    <xdr:col>6</xdr:col>
                    <xdr:colOff>450850</xdr:colOff>
                    <xdr:row>138</xdr:row>
                    <xdr:rowOff>361950</xdr:rowOff>
                  </from>
                  <to>
                    <xdr:col>7</xdr:col>
                    <xdr:colOff>127000</xdr:colOff>
                    <xdr:row>138</xdr:row>
                    <xdr:rowOff>565150</xdr:rowOff>
                  </to>
                </anchor>
              </controlPr>
            </control>
          </mc:Choice>
        </mc:AlternateContent>
        <mc:AlternateContent xmlns:mc="http://schemas.openxmlformats.org/markup-compatibility/2006">
          <mc:Choice Requires="x14">
            <control shapeId="2106" r:id="rId227" name="Check Box 58">
              <controlPr defaultSize="0" autoFill="0" autoLine="0" autoPict="0">
                <anchor moveWithCells="1">
                  <from>
                    <xdr:col>6</xdr:col>
                    <xdr:colOff>450850</xdr:colOff>
                    <xdr:row>139</xdr:row>
                    <xdr:rowOff>88900</xdr:rowOff>
                  </from>
                  <to>
                    <xdr:col>7</xdr:col>
                    <xdr:colOff>127000</xdr:colOff>
                    <xdr:row>139</xdr:row>
                    <xdr:rowOff>292100</xdr:rowOff>
                  </to>
                </anchor>
              </controlPr>
            </control>
          </mc:Choice>
        </mc:AlternateContent>
        <mc:AlternateContent xmlns:mc="http://schemas.openxmlformats.org/markup-compatibility/2006">
          <mc:Choice Requires="x14">
            <control shapeId="2107" r:id="rId228" name="Check Box 59">
              <controlPr defaultSize="0" autoFill="0" autoLine="0" autoPict="0">
                <anchor moveWithCells="1">
                  <from>
                    <xdr:col>6</xdr:col>
                    <xdr:colOff>450850</xdr:colOff>
                    <xdr:row>142</xdr:row>
                    <xdr:rowOff>463550</xdr:rowOff>
                  </from>
                  <to>
                    <xdr:col>7</xdr:col>
                    <xdr:colOff>127000</xdr:colOff>
                    <xdr:row>142</xdr:row>
                    <xdr:rowOff>666750</xdr:rowOff>
                  </to>
                </anchor>
              </controlPr>
            </control>
          </mc:Choice>
        </mc:AlternateContent>
        <mc:AlternateContent xmlns:mc="http://schemas.openxmlformats.org/markup-compatibility/2006">
          <mc:Choice Requires="x14">
            <control shapeId="2108" r:id="rId229" name="Check Box 60">
              <controlPr defaultSize="0" autoFill="0" autoLine="0" autoPict="0">
                <anchor moveWithCells="1">
                  <from>
                    <xdr:col>6</xdr:col>
                    <xdr:colOff>450850</xdr:colOff>
                    <xdr:row>143</xdr:row>
                    <xdr:rowOff>88900</xdr:rowOff>
                  </from>
                  <to>
                    <xdr:col>7</xdr:col>
                    <xdr:colOff>127000</xdr:colOff>
                    <xdr:row>143</xdr:row>
                    <xdr:rowOff>292100</xdr:rowOff>
                  </to>
                </anchor>
              </controlPr>
            </control>
          </mc:Choice>
        </mc:AlternateContent>
        <mc:AlternateContent xmlns:mc="http://schemas.openxmlformats.org/markup-compatibility/2006">
          <mc:Choice Requires="x14">
            <control shapeId="2109" r:id="rId230" name="Check Box 61">
              <controlPr defaultSize="0" autoFill="0" autoLine="0" autoPict="0">
                <anchor moveWithCells="1">
                  <from>
                    <xdr:col>6</xdr:col>
                    <xdr:colOff>450850</xdr:colOff>
                    <xdr:row>151</xdr:row>
                    <xdr:rowOff>171450</xdr:rowOff>
                  </from>
                  <to>
                    <xdr:col>7</xdr:col>
                    <xdr:colOff>127000</xdr:colOff>
                    <xdr:row>151</xdr:row>
                    <xdr:rowOff>374650</xdr:rowOff>
                  </to>
                </anchor>
              </controlPr>
            </control>
          </mc:Choice>
        </mc:AlternateContent>
        <mc:AlternateContent xmlns:mc="http://schemas.openxmlformats.org/markup-compatibility/2006">
          <mc:Choice Requires="x14">
            <control shapeId="2110" r:id="rId231" name="Check Box 62">
              <controlPr defaultSize="0" autoFill="0" autoLine="0" autoPict="0">
                <anchor moveWithCells="1">
                  <from>
                    <xdr:col>6</xdr:col>
                    <xdr:colOff>450850</xdr:colOff>
                    <xdr:row>151</xdr:row>
                    <xdr:rowOff>546100</xdr:rowOff>
                  </from>
                  <to>
                    <xdr:col>7</xdr:col>
                    <xdr:colOff>127000</xdr:colOff>
                    <xdr:row>153</xdr:row>
                    <xdr:rowOff>12700</xdr:rowOff>
                  </to>
                </anchor>
              </controlPr>
            </control>
          </mc:Choice>
        </mc:AlternateContent>
        <mc:AlternateContent xmlns:mc="http://schemas.openxmlformats.org/markup-compatibility/2006">
          <mc:Choice Requires="x14">
            <control shapeId="2111" r:id="rId232" name="Check Box 63">
              <controlPr defaultSize="0" autoFill="0" autoLine="0" autoPict="0">
                <anchor moveWithCells="1">
                  <from>
                    <xdr:col>6</xdr:col>
                    <xdr:colOff>450850</xdr:colOff>
                    <xdr:row>158</xdr:row>
                    <xdr:rowOff>387350</xdr:rowOff>
                  </from>
                  <to>
                    <xdr:col>7</xdr:col>
                    <xdr:colOff>127000</xdr:colOff>
                    <xdr:row>159</xdr:row>
                    <xdr:rowOff>31750</xdr:rowOff>
                  </to>
                </anchor>
              </controlPr>
            </control>
          </mc:Choice>
        </mc:AlternateContent>
        <mc:AlternateContent xmlns:mc="http://schemas.openxmlformats.org/markup-compatibility/2006">
          <mc:Choice Requires="x14">
            <control shapeId="2112" r:id="rId233" name="Check Box 64">
              <controlPr defaultSize="0" autoFill="0" autoLine="0" autoPict="0">
                <anchor moveWithCells="1">
                  <from>
                    <xdr:col>6</xdr:col>
                    <xdr:colOff>450850</xdr:colOff>
                    <xdr:row>162</xdr:row>
                    <xdr:rowOff>450850</xdr:rowOff>
                  </from>
                  <to>
                    <xdr:col>7</xdr:col>
                    <xdr:colOff>127000</xdr:colOff>
                    <xdr:row>162</xdr:row>
                    <xdr:rowOff>654050</xdr:rowOff>
                  </to>
                </anchor>
              </controlPr>
            </control>
          </mc:Choice>
        </mc:AlternateContent>
        <mc:AlternateContent xmlns:mc="http://schemas.openxmlformats.org/markup-compatibility/2006">
          <mc:Choice Requires="x14">
            <control shapeId="2113" r:id="rId234" name="Check Box 65">
              <controlPr defaultSize="0" autoFill="0" autoLine="0" autoPict="0">
                <anchor moveWithCells="1">
                  <from>
                    <xdr:col>6</xdr:col>
                    <xdr:colOff>450850</xdr:colOff>
                    <xdr:row>163</xdr:row>
                    <xdr:rowOff>76200</xdr:rowOff>
                  </from>
                  <to>
                    <xdr:col>7</xdr:col>
                    <xdr:colOff>127000</xdr:colOff>
                    <xdr:row>163</xdr:row>
                    <xdr:rowOff>279400</xdr:rowOff>
                  </to>
                </anchor>
              </controlPr>
            </control>
          </mc:Choice>
        </mc:AlternateContent>
        <mc:AlternateContent xmlns:mc="http://schemas.openxmlformats.org/markup-compatibility/2006">
          <mc:Choice Requires="x14">
            <control shapeId="2114" r:id="rId235" name="Check Box 66">
              <controlPr defaultSize="0" autoFill="0" autoLine="0" autoPict="0">
                <anchor moveWithCells="1">
                  <from>
                    <xdr:col>6</xdr:col>
                    <xdr:colOff>450850</xdr:colOff>
                    <xdr:row>164</xdr:row>
                    <xdr:rowOff>177800</xdr:rowOff>
                  </from>
                  <to>
                    <xdr:col>7</xdr:col>
                    <xdr:colOff>127000</xdr:colOff>
                    <xdr:row>164</xdr:row>
                    <xdr:rowOff>381000</xdr:rowOff>
                  </to>
                </anchor>
              </controlPr>
            </control>
          </mc:Choice>
        </mc:AlternateContent>
        <mc:AlternateContent xmlns:mc="http://schemas.openxmlformats.org/markup-compatibility/2006">
          <mc:Choice Requires="x14">
            <control shapeId="2116" r:id="rId236" name="Check Box 68">
              <controlPr defaultSize="0" autoFill="0" autoLine="0" autoPict="0">
                <anchor moveWithCells="1">
                  <from>
                    <xdr:col>6</xdr:col>
                    <xdr:colOff>450850</xdr:colOff>
                    <xdr:row>171</xdr:row>
                    <xdr:rowOff>184150</xdr:rowOff>
                  </from>
                  <to>
                    <xdr:col>7</xdr:col>
                    <xdr:colOff>127000</xdr:colOff>
                    <xdr:row>171</xdr:row>
                    <xdr:rowOff>387350</xdr:rowOff>
                  </to>
                </anchor>
              </controlPr>
            </control>
          </mc:Choice>
        </mc:AlternateContent>
        <mc:AlternateContent xmlns:mc="http://schemas.openxmlformats.org/markup-compatibility/2006">
          <mc:Choice Requires="x14">
            <control shapeId="2117" r:id="rId237" name="Check Box 69">
              <controlPr defaultSize="0" autoFill="0" autoLine="0" autoPict="0">
                <anchor moveWithCells="1">
                  <from>
                    <xdr:col>6</xdr:col>
                    <xdr:colOff>450850</xdr:colOff>
                    <xdr:row>172</xdr:row>
                    <xdr:rowOff>76200</xdr:rowOff>
                  </from>
                  <to>
                    <xdr:col>7</xdr:col>
                    <xdr:colOff>127000</xdr:colOff>
                    <xdr:row>172</xdr:row>
                    <xdr:rowOff>279400</xdr:rowOff>
                  </to>
                </anchor>
              </controlPr>
            </control>
          </mc:Choice>
        </mc:AlternateContent>
        <mc:AlternateContent xmlns:mc="http://schemas.openxmlformats.org/markup-compatibility/2006">
          <mc:Choice Requires="x14">
            <control shapeId="2118" r:id="rId238" name="Check Box 70">
              <controlPr defaultSize="0" autoFill="0" autoLine="0" autoPict="0">
                <anchor moveWithCells="1">
                  <from>
                    <xdr:col>6</xdr:col>
                    <xdr:colOff>450850</xdr:colOff>
                    <xdr:row>183</xdr:row>
                    <xdr:rowOff>304800</xdr:rowOff>
                  </from>
                  <to>
                    <xdr:col>7</xdr:col>
                    <xdr:colOff>127000</xdr:colOff>
                    <xdr:row>183</xdr:row>
                    <xdr:rowOff>508000</xdr:rowOff>
                  </to>
                </anchor>
              </controlPr>
            </control>
          </mc:Choice>
        </mc:AlternateContent>
        <mc:AlternateContent xmlns:mc="http://schemas.openxmlformats.org/markup-compatibility/2006">
          <mc:Choice Requires="x14">
            <control shapeId="2119" r:id="rId239" name="Check Box 71">
              <controlPr defaultSize="0" autoFill="0" autoLine="0" autoPict="0">
                <anchor moveWithCells="1">
                  <from>
                    <xdr:col>6</xdr:col>
                    <xdr:colOff>450850</xdr:colOff>
                    <xdr:row>184</xdr:row>
                    <xdr:rowOff>88900</xdr:rowOff>
                  </from>
                  <to>
                    <xdr:col>7</xdr:col>
                    <xdr:colOff>127000</xdr:colOff>
                    <xdr:row>184</xdr:row>
                    <xdr:rowOff>292100</xdr:rowOff>
                  </to>
                </anchor>
              </controlPr>
            </control>
          </mc:Choice>
        </mc:AlternateContent>
        <mc:AlternateContent xmlns:mc="http://schemas.openxmlformats.org/markup-compatibility/2006">
          <mc:Choice Requires="x14">
            <control shapeId="2121" r:id="rId240" name="Check Box 73">
              <controlPr defaultSize="0" autoFill="0" autoLine="0" autoPict="0">
                <anchor moveWithCells="1">
                  <from>
                    <xdr:col>6</xdr:col>
                    <xdr:colOff>450850</xdr:colOff>
                    <xdr:row>190</xdr:row>
                    <xdr:rowOff>190500</xdr:rowOff>
                  </from>
                  <to>
                    <xdr:col>7</xdr:col>
                    <xdr:colOff>127000</xdr:colOff>
                    <xdr:row>190</xdr:row>
                    <xdr:rowOff>393700</xdr:rowOff>
                  </to>
                </anchor>
              </controlPr>
            </control>
          </mc:Choice>
        </mc:AlternateContent>
        <mc:AlternateContent xmlns:mc="http://schemas.openxmlformats.org/markup-compatibility/2006">
          <mc:Choice Requires="x14">
            <control shapeId="2122" r:id="rId241" name="Check Box 74">
              <controlPr defaultSize="0" autoFill="0" autoLine="0" autoPict="0">
                <anchor moveWithCells="1">
                  <from>
                    <xdr:col>6</xdr:col>
                    <xdr:colOff>450850</xdr:colOff>
                    <xdr:row>192</xdr:row>
                    <xdr:rowOff>546100</xdr:rowOff>
                  </from>
                  <to>
                    <xdr:col>7</xdr:col>
                    <xdr:colOff>127000</xdr:colOff>
                    <xdr:row>192</xdr:row>
                    <xdr:rowOff>749300</xdr:rowOff>
                  </to>
                </anchor>
              </controlPr>
            </control>
          </mc:Choice>
        </mc:AlternateContent>
        <mc:AlternateContent xmlns:mc="http://schemas.openxmlformats.org/markup-compatibility/2006">
          <mc:Choice Requires="x14">
            <control shapeId="2123" r:id="rId242" name="Check Box 75">
              <controlPr defaultSize="0" autoFill="0" autoLine="0" autoPict="0">
                <anchor moveWithCells="1">
                  <from>
                    <xdr:col>6</xdr:col>
                    <xdr:colOff>450850</xdr:colOff>
                    <xdr:row>193</xdr:row>
                    <xdr:rowOff>266700</xdr:rowOff>
                  </from>
                  <to>
                    <xdr:col>7</xdr:col>
                    <xdr:colOff>127000</xdr:colOff>
                    <xdr:row>193</xdr:row>
                    <xdr:rowOff>469900</xdr:rowOff>
                  </to>
                </anchor>
              </controlPr>
            </control>
          </mc:Choice>
        </mc:AlternateContent>
        <mc:AlternateContent xmlns:mc="http://schemas.openxmlformats.org/markup-compatibility/2006">
          <mc:Choice Requires="x14">
            <control shapeId="2124" r:id="rId243" name="Check Box 76">
              <controlPr defaultSize="0" autoFill="0" autoLine="0" autoPict="0">
                <anchor moveWithCells="1">
                  <from>
                    <xdr:col>6</xdr:col>
                    <xdr:colOff>450850</xdr:colOff>
                    <xdr:row>203</xdr:row>
                    <xdr:rowOff>488950</xdr:rowOff>
                  </from>
                  <to>
                    <xdr:col>7</xdr:col>
                    <xdr:colOff>127000</xdr:colOff>
                    <xdr:row>203</xdr:row>
                    <xdr:rowOff>692150</xdr:rowOff>
                  </to>
                </anchor>
              </controlPr>
            </control>
          </mc:Choice>
        </mc:AlternateContent>
        <mc:AlternateContent xmlns:mc="http://schemas.openxmlformats.org/markup-compatibility/2006">
          <mc:Choice Requires="x14">
            <control shapeId="2126" r:id="rId244" name="Check Box 78">
              <controlPr defaultSize="0" autoFill="0" autoLine="0" autoPict="0">
                <anchor moveWithCells="1">
                  <from>
                    <xdr:col>6</xdr:col>
                    <xdr:colOff>450850</xdr:colOff>
                    <xdr:row>203</xdr:row>
                    <xdr:rowOff>1098550</xdr:rowOff>
                  </from>
                  <to>
                    <xdr:col>7</xdr:col>
                    <xdr:colOff>127000</xdr:colOff>
                    <xdr:row>205</xdr:row>
                    <xdr:rowOff>19050</xdr:rowOff>
                  </to>
                </anchor>
              </controlPr>
            </control>
          </mc:Choice>
        </mc:AlternateContent>
        <mc:AlternateContent xmlns:mc="http://schemas.openxmlformats.org/markup-compatibility/2006">
          <mc:Choice Requires="x14">
            <control shapeId="2127" r:id="rId245" name="Check Box 79">
              <controlPr defaultSize="0" autoFill="0" autoLine="0" autoPict="0">
                <anchor moveWithCells="1">
                  <from>
                    <xdr:col>6</xdr:col>
                    <xdr:colOff>450850</xdr:colOff>
                    <xdr:row>212</xdr:row>
                    <xdr:rowOff>88900</xdr:rowOff>
                  </from>
                  <to>
                    <xdr:col>7</xdr:col>
                    <xdr:colOff>120650</xdr:colOff>
                    <xdr:row>212</xdr:row>
                    <xdr:rowOff>285750</xdr:rowOff>
                  </to>
                </anchor>
              </controlPr>
            </control>
          </mc:Choice>
        </mc:AlternateContent>
        <mc:AlternateContent xmlns:mc="http://schemas.openxmlformats.org/markup-compatibility/2006">
          <mc:Choice Requires="x14">
            <control shapeId="2128" r:id="rId246" name="Check Box 80">
              <controlPr defaultSize="0" autoFill="0" autoLine="0" autoPict="0">
                <anchor moveWithCells="1">
                  <from>
                    <xdr:col>6</xdr:col>
                    <xdr:colOff>450850</xdr:colOff>
                    <xdr:row>212</xdr:row>
                    <xdr:rowOff>355600</xdr:rowOff>
                  </from>
                  <to>
                    <xdr:col>7</xdr:col>
                    <xdr:colOff>127000</xdr:colOff>
                    <xdr:row>214</xdr:row>
                    <xdr:rowOff>12700</xdr:rowOff>
                  </to>
                </anchor>
              </controlPr>
            </control>
          </mc:Choice>
        </mc:AlternateContent>
        <mc:AlternateContent xmlns:mc="http://schemas.openxmlformats.org/markup-compatibility/2006">
          <mc:Choice Requires="x14">
            <control shapeId="2130" r:id="rId247" name="Check Box 82">
              <controlPr defaultSize="0" autoFill="0" autoLine="0" autoPict="0">
                <anchor moveWithCells="1">
                  <from>
                    <xdr:col>6</xdr:col>
                    <xdr:colOff>450850</xdr:colOff>
                    <xdr:row>219</xdr:row>
                    <xdr:rowOff>184150</xdr:rowOff>
                  </from>
                  <to>
                    <xdr:col>7</xdr:col>
                    <xdr:colOff>127000</xdr:colOff>
                    <xdr:row>219</xdr:row>
                    <xdr:rowOff>381000</xdr:rowOff>
                  </to>
                </anchor>
              </controlPr>
            </control>
          </mc:Choice>
        </mc:AlternateContent>
        <mc:AlternateContent xmlns:mc="http://schemas.openxmlformats.org/markup-compatibility/2006">
          <mc:Choice Requires="x14">
            <control shapeId="2131" r:id="rId248" name="Check Box 83">
              <controlPr defaultSize="0" autoFill="0" autoLine="0" autoPict="0">
                <anchor moveWithCells="1">
                  <from>
                    <xdr:col>6</xdr:col>
                    <xdr:colOff>450850</xdr:colOff>
                    <xdr:row>219</xdr:row>
                    <xdr:rowOff>539750</xdr:rowOff>
                  </from>
                  <to>
                    <xdr:col>7</xdr:col>
                    <xdr:colOff>127000</xdr:colOff>
                    <xdr:row>221</xdr:row>
                    <xdr:rowOff>0</xdr:rowOff>
                  </to>
                </anchor>
              </controlPr>
            </control>
          </mc:Choice>
        </mc:AlternateContent>
        <mc:AlternateContent xmlns:mc="http://schemas.openxmlformats.org/markup-compatibility/2006">
          <mc:Choice Requires="x14">
            <control shapeId="2133" r:id="rId249" name="Check Box 85">
              <controlPr defaultSize="0" autoFill="0" autoLine="0" autoPict="0">
                <anchor moveWithCells="1">
                  <from>
                    <xdr:col>6</xdr:col>
                    <xdr:colOff>450850</xdr:colOff>
                    <xdr:row>225</xdr:row>
                    <xdr:rowOff>171450</xdr:rowOff>
                  </from>
                  <to>
                    <xdr:col>7</xdr:col>
                    <xdr:colOff>127000</xdr:colOff>
                    <xdr:row>227</xdr:row>
                    <xdr:rowOff>12700</xdr:rowOff>
                  </to>
                </anchor>
              </controlPr>
            </control>
          </mc:Choice>
        </mc:AlternateContent>
        <mc:AlternateContent xmlns:mc="http://schemas.openxmlformats.org/markup-compatibility/2006">
          <mc:Choice Requires="x14">
            <control shapeId="2135" r:id="rId250" name="Check Box 87">
              <controlPr defaultSize="0" autoFill="0" autoLine="0" autoPict="0">
                <anchor moveWithCells="1">
                  <from>
                    <xdr:col>6</xdr:col>
                    <xdr:colOff>450850</xdr:colOff>
                    <xdr:row>227</xdr:row>
                    <xdr:rowOff>76200</xdr:rowOff>
                  </from>
                  <to>
                    <xdr:col>7</xdr:col>
                    <xdr:colOff>127000</xdr:colOff>
                    <xdr:row>227</xdr:row>
                    <xdr:rowOff>279400</xdr:rowOff>
                  </to>
                </anchor>
              </controlPr>
            </control>
          </mc:Choice>
        </mc:AlternateContent>
        <mc:AlternateContent xmlns:mc="http://schemas.openxmlformats.org/markup-compatibility/2006">
          <mc:Choice Requires="x14">
            <control shapeId="2136" r:id="rId251" name="Check Box 88">
              <controlPr defaultSize="0" autoFill="0" autoLine="0" autoPict="0">
                <anchor moveWithCells="1">
                  <from>
                    <xdr:col>6</xdr:col>
                    <xdr:colOff>450850</xdr:colOff>
                    <xdr:row>234</xdr:row>
                    <xdr:rowOff>165100</xdr:rowOff>
                  </from>
                  <to>
                    <xdr:col>7</xdr:col>
                    <xdr:colOff>127000</xdr:colOff>
                    <xdr:row>234</xdr:row>
                    <xdr:rowOff>368300</xdr:rowOff>
                  </to>
                </anchor>
              </controlPr>
            </control>
          </mc:Choice>
        </mc:AlternateContent>
        <mc:AlternateContent xmlns:mc="http://schemas.openxmlformats.org/markup-compatibility/2006">
          <mc:Choice Requires="x14">
            <control shapeId="2137" r:id="rId252" name="Check Box 89">
              <controlPr defaultSize="0" autoFill="0" autoLine="0" autoPict="0">
                <anchor moveWithCells="1">
                  <from>
                    <xdr:col>6</xdr:col>
                    <xdr:colOff>450850</xdr:colOff>
                    <xdr:row>234</xdr:row>
                    <xdr:rowOff>546100</xdr:rowOff>
                  </from>
                  <to>
                    <xdr:col>7</xdr:col>
                    <xdr:colOff>127000</xdr:colOff>
                    <xdr:row>236</xdr:row>
                    <xdr:rowOff>12700</xdr:rowOff>
                  </to>
                </anchor>
              </controlPr>
            </control>
          </mc:Choice>
        </mc:AlternateContent>
        <mc:AlternateContent xmlns:mc="http://schemas.openxmlformats.org/markup-compatibility/2006">
          <mc:Choice Requires="x14">
            <control shapeId="2138" r:id="rId253" name="Check Box 90">
              <controlPr defaultSize="0" autoFill="0" autoLine="0" autoPict="0">
                <anchor moveWithCells="1">
                  <from>
                    <xdr:col>6</xdr:col>
                    <xdr:colOff>450850</xdr:colOff>
                    <xdr:row>240</xdr:row>
                    <xdr:rowOff>628650</xdr:rowOff>
                  </from>
                  <to>
                    <xdr:col>7</xdr:col>
                    <xdr:colOff>127000</xdr:colOff>
                    <xdr:row>240</xdr:row>
                    <xdr:rowOff>831850</xdr:rowOff>
                  </to>
                </anchor>
              </controlPr>
            </control>
          </mc:Choice>
        </mc:AlternateContent>
        <mc:AlternateContent xmlns:mc="http://schemas.openxmlformats.org/markup-compatibility/2006">
          <mc:Choice Requires="x14">
            <control shapeId="2139" r:id="rId254" name="Check Box 91">
              <controlPr defaultSize="0" autoFill="0" autoLine="0" autoPict="0">
                <anchor moveWithCells="1">
                  <from>
                    <xdr:col>6</xdr:col>
                    <xdr:colOff>450850</xdr:colOff>
                    <xdr:row>251</xdr:row>
                    <xdr:rowOff>927100</xdr:rowOff>
                  </from>
                  <to>
                    <xdr:col>7</xdr:col>
                    <xdr:colOff>127000</xdr:colOff>
                    <xdr:row>251</xdr:row>
                    <xdr:rowOff>1130300</xdr:rowOff>
                  </to>
                </anchor>
              </controlPr>
            </control>
          </mc:Choice>
        </mc:AlternateContent>
        <mc:AlternateContent xmlns:mc="http://schemas.openxmlformats.org/markup-compatibility/2006">
          <mc:Choice Requires="x14">
            <control shapeId="2140" r:id="rId255" name="Check Box 92">
              <controlPr defaultSize="0" autoFill="0" autoLine="0" autoPict="0">
                <anchor moveWithCells="1">
                  <from>
                    <xdr:col>6</xdr:col>
                    <xdr:colOff>450850</xdr:colOff>
                    <xdr:row>253</xdr:row>
                    <xdr:rowOff>165100</xdr:rowOff>
                  </from>
                  <to>
                    <xdr:col>7</xdr:col>
                    <xdr:colOff>127000</xdr:colOff>
                    <xdr:row>254</xdr:row>
                    <xdr:rowOff>0</xdr:rowOff>
                  </to>
                </anchor>
              </controlPr>
            </control>
          </mc:Choice>
        </mc:AlternateContent>
        <mc:AlternateContent xmlns:mc="http://schemas.openxmlformats.org/markup-compatibility/2006">
          <mc:Choice Requires="x14">
            <control shapeId="2141" r:id="rId256" name="Check Box 93">
              <controlPr defaultSize="0" autoFill="0" autoLine="0" autoPict="0">
                <anchor moveWithCells="1">
                  <from>
                    <xdr:col>6</xdr:col>
                    <xdr:colOff>450850</xdr:colOff>
                    <xdr:row>270</xdr:row>
                    <xdr:rowOff>165100</xdr:rowOff>
                  </from>
                  <to>
                    <xdr:col>7</xdr:col>
                    <xdr:colOff>127000</xdr:colOff>
                    <xdr:row>271</xdr:row>
                    <xdr:rowOff>0</xdr:rowOff>
                  </to>
                </anchor>
              </controlPr>
            </control>
          </mc:Choice>
        </mc:AlternateContent>
        <mc:AlternateContent xmlns:mc="http://schemas.openxmlformats.org/markup-compatibility/2006">
          <mc:Choice Requires="x14">
            <control shapeId="2142" r:id="rId257" name="Check Box 94">
              <controlPr defaultSize="0" autoFill="0" autoLine="0" autoPict="0">
                <anchor moveWithCells="1">
                  <from>
                    <xdr:col>6</xdr:col>
                    <xdr:colOff>450850</xdr:colOff>
                    <xdr:row>282</xdr:row>
                    <xdr:rowOff>76200</xdr:rowOff>
                  </from>
                  <to>
                    <xdr:col>7</xdr:col>
                    <xdr:colOff>127000</xdr:colOff>
                    <xdr:row>283</xdr:row>
                    <xdr:rowOff>101600</xdr:rowOff>
                  </to>
                </anchor>
              </controlPr>
            </control>
          </mc:Choice>
        </mc:AlternateContent>
        <mc:AlternateContent xmlns:mc="http://schemas.openxmlformats.org/markup-compatibility/2006">
          <mc:Choice Requires="x14">
            <control shapeId="2143" r:id="rId258" name="Check Box 95">
              <controlPr defaultSize="0" autoFill="0" autoLine="0" autoPict="0">
                <anchor moveWithCells="1">
                  <from>
                    <xdr:col>6</xdr:col>
                    <xdr:colOff>450850</xdr:colOff>
                    <xdr:row>295</xdr:row>
                    <xdr:rowOff>82550</xdr:rowOff>
                  </from>
                  <to>
                    <xdr:col>7</xdr:col>
                    <xdr:colOff>127000</xdr:colOff>
                    <xdr:row>295</xdr:row>
                    <xdr:rowOff>285750</xdr:rowOff>
                  </to>
                </anchor>
              </controlPr>
            </control>
          </mc:Choice>
        </mc:AlternateContent>
        <mc:AlternateContent xmlns:mc="http://schemas.openxmlformats.org/markup-compatibility/2006">
          <mc:Choice Requires="x14">
            <control shapeId="2145" r:id="rId259" name="Check Box 97">
              <controlPr defaultSize="0" autoFill="0" autoLine="0" autoPict="0">
                <anchor moveWithCells="1">
                  <from>
                    <xdr:col>6</xdr:col>
                    <xdr:colOff>450850</xdr:colOff>
                    <xdr:row>296</xdr:row>
                    <xdr:rowOff>69850</xdr:rowOff>
                  </from>
                  <to>
                    <xdr:col>7</xdr:col>
                    <xdr:colOff>127000</xdr:colOff>
                    <xdr:row>296</xdr:row>
                    <xdr:rowOff>273050</xdr:rowOff>
                  </to>
                </anchor>
              </controlPr>
            </control>
          </mc:Choice>
        </mc:AlternateContent>
        <mc:AlternateContent xmlns:mc="http://schemas.openxmlformats.org/markup-compatibility/2006">
          <mc:Choice Requires="x14">
            <control shapeId="2146" r:id="rId260" name="Check Box 98">
              <controlPr defaultSize="0" autoFill="0" autoLine="0" autoPict="0">
                <anchor moveWithCells="1">
                  <from>
                    <xdr:col>6</xdr:col>
                    <xdr:colOff>450850</xdr:colOff>
                    <xdr:row>310</xdr:row>
                    <xdr:rowOff>88900</xdr:rowOff>
                  </from>
                  <to>
                    <xdr:col>7</xdr:col>
                    <xdr:colOff>127000</xdr:colOff>
                    <xdr:row>310</xdr:row>
                    <xdr:rowOff>285750</xdr:rowOff>
                  </to>
                </anchor>
              </controlPr>
            </control>
          </mc:Choice>
        </mc:AlternateContent>
        <mc:AlternateContent xmlns:mc="http://schemas.openxmlformats.org/markup-compatibility/2006">
          <mc:Choice Requires="x14">
            <control shapeId="2147" r:id="rId261" name="Check Box 99">
              <controlPr defaultSize="0" autoFill="0" autoLine="0" autoPict="0">
                <anchor moveWithCells="1">
                  <from>
                    <xdr:col>6</xdr:col>
                    <xdr:colOff>450850</xdr:colOff>
                    <xdr:row>310</xdr:row>
                    <xdr:rowOff>723900</xdr:rowOff>
                  </from>
                  <to>
                    <xdr:col>7</xdr:col>
                    <xdr:colOff>127000</xdr:colOff>
                    <xdr:row>312</xdr:row>
                    <xdr:rowOff>6350</xdr:rowOff>
                  </to>
                </anchor>
              </controlPr>
            </control>
          </mc:Choice>
        </mc:AlternateContent>
        <mc:AlternateContent xmlns:mc="http://schemas.openxmlformats.org/markup-compatibility/2006">
          <mc:Choice Requires="x14">
            <control shapeId="2148" r:id="rId262" name="Check Box 100">
              <controlPr defaultSize="0" autoFill="0" autoLine="0" autoPict="0">
                <anchor moveWithCells="1">
                  <from>
                    <xdr:col>6</xdr:col>
                    <xdr:colOff>450850</xdr:colOff>
                    <xdr:row>317</xdr:row>
                    <xdr:rowOff>539750</xdr:rowOff>
                  </from>
                  <to>
                    <xdr:col>7</xdr:col>
                    <xdr:colOff>127000</xdr:colOff>
                    <xdr:row>318</xdr:row>
                    <xdr:rowOff>190500</xdr:rowOff>
                  </to>
                </anchor>
              </controlPr>
            </control>
          </mc:Choice>
        </mc:AlternateContent>
        <mc:AlternateContent xmlns:mc="http://schemas.openxmlformats.org/markup-compatibility/2006">
          <mc:Choice Requires="x14">
            <control shapeId="2149" r:id="rId263" name="Check Box 101">
              <controlPr defaultSize="0" autoFill="0" autoLine="0" autoPict="0">
                <anchor moveWithCells="1">
                  <from>
                    <xdr:col>6</xdr:col>
                    <xdr:colOff>450850</xdr:colOff>
                    <xdr:row>324</xdr:row>
                    <xdr:rowOff>552450</xdr:rowOff>
                  </from>
                  <to>
                    <xdr:col>7</xdr:col>
                    <xdr:colOff>127000</xdr:colOff>
                    <xdr:row>324</xdr:row>
                    <xdr:rowOff>755650</xdr:rowOff>
                  </to>
                </anchor>
              </controlPr>
            </control>
          </mc:Choice>
        </mc:AlternateContent>
        <mc:AlternateContent xmlns:mc="http://schemas.openxmlformats.org/markup-compatibility/2006">
          <mc:Choice Requires="x14">
            <control shapeId="2150" r:id="rId264" name="Check Box 102">
              <controlPr defaultSize="0" autoFill="0" autoLine="0" autoPict="0">
                <anchor moveWithCells="1">
                  <from>
                    <xdr:col>6</xdr:col>
                    <xdr:colOff>450850</xdr:colOff>
                    <xdr:row>325</xdr:row>
                    <xdr:rowOff>241300</xdr:rowOff>
                  </from>
                  <to>
                    <xdr:col>7</xdr:col>
                    <xdr:colOff>127000</xdr:colOff>
                    <xdr:row>325</xdr:row>
                    <xdr:rowOff>444500</xdr:rowOff>
                  </to>
                </anchor>
              </controlPr>
            </control>
          </mc:Choice>
        </mc:AlternateContent>
        <mc:AlternateContent xmlns:mc="http://schemas.openxmlformats.org/markup-compatibility/2006">
          <mc:Choice Requires="x14">
            <control shapeId="2151" r:id="rId265" name="Check Box 103">
              <controlPr defaultSize="0" autoFill="0" autoLine="0" autoPict="0">
                <anchor moveWithCells="1">
                  <from>
                    <xdr:col>6</xdr:col>
                    <xdr:colOff>450850</xdr:colOff>
                    <xdr:row>334</xdr:row>
                    <xdr:rowOff>1276350</xdr:rowOff>
                  </from>
                  <to>
                    <xdr:col>7</xdr:col>
                    <xdr:colOff>127000</xdr:colOff>
                    <xdr:row>334</xdr:row>
                    <xdr:rowOff>1479550</xdr:rowOff>
                  </to>
                </anchor>
              </controlPr>
            </control>
          </mc:Choice>
        </mc:AlternateContent>
        <mc:AlternateContent xmlns:mc="http://schemas.openxmlformats.org/markup-compatibility/2006">
          <mc:Choice Requires="x14">
            <control shapeId="2153" r:id="rId266" name="Check Box 105">
              <controlPr defaultSize="0" autoFill="0" autoLine="0" autoPict="0">
                <anchor moveWithCells="1">
                  <from>
                    <xdr:col>6</xdr:col>
                    <xdr:colOff>450850</xdr:colOff>
                    <xdr:row>335</xdr:row>
                    <xdr:rowOff>342900</xdr:rowOff>
                  </from>
                  <to>
                    <xdr:col>7</xdr:col>
                    <xdr:colOff>127000</xdr:colOff>
                    <xdr:row>335</xdr:row>
                    <xdr:rowOff>546100</xdr:rowOff>
                  </to>
                </anchor>
              </controlPr>
            </control>
          </mc:Choice>
        </mc:AlternateContent>
        <mc:AlternateContent xmlns:mc="http://schemas.openxmlformats.org/markup-compatibility/2006">
          <mc:Choice Requires="x14">
            <control shapeId="2154" r:id="rId267" name="Check Box 106">
              <controlPr defaultSize="0" autoFill="0" autoLine="0" autoPict="0">
                <anchor moveWithCells="1">
                  <from>
                    <xdr:col>6</xdr:col>
                    <xdr:colOff>450850</xdr:colOff>
                    <xdr:row>338</xdr:row>
                    <xdr:rowOff>101600</xdr:rowOff>
                  </from>
                  <to>
                    <xdr:col>7</xdr:col>
                    <xdr:colOff>127000</xdr:colOff>
                    <xdr:row>339</xdr:row>
                    <xdr:rowOff>120650</xdr:rowOff>
                  </to>
                </anchor>
              </controlPr>
            </control>
          </mc:Choice>
        </mc:AlternateContent>
        <mc:AlternateContent xmlns:mc="http://schemas.openxmlformats.org/markup-compatibility/2006">
          <mc:Choice Requires="x14">
            <control shapeId="2155" r:id="rId268" name="Check Box 107">
              <controlPr defaultSize="0" autoFill="0" autoLine="0" autoPict="0">
                <anchor moveWithCells="1">
                  <from>
                    <xdr:col>6</xdr:col>
                    <xdr:colOff>450850</xdr:colOff>
                    <xdr:row>350</xdr:row>
                    <xdr:rowOff>641350</xdr:rowOff>
                  </from>
                  <to>
                    <xdr:col>7</xdr:col>
                    <xdr:colOff>127000</xdr:colOff>
                    <xdr:row>350</xdr:row>
                    <xdr:rowOff>844550</xdr:rowOff>
                  </to>
                </anchor>
              </controlPr>
            </control>
          </mc:Choice>
        </mc:AlternateContent>
        <mc:AlternateContent xmlns:mc="http://schemas.openxmlformats.org/markup-compatibility/2006">
          <mc:Choice Requires="x14">
            <control shapeId="2156" r:id="rId269" name="Check Box 108">
              <controlPr defaultSize="0" autoFill="0" autoLine="0" autoPict="0">
                <anchor moveWithCells="1">
                  <from>
                    <xdr:col>6</xdr:col>
                    <xdr:colOff>450850</xdr:colOff>
                    <xdr:row>351</xdr:row>
                    <xdr:rowOff>177800</xdr:rowOff>
                  </from>
                  <to>
                    <xdr:col>7</xdr:col>
                    <xdr:colOff>127000</xdr:colOff>
                    <xdr:row>351</xdr:row>
                    <xdr:rowOff>381000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1B6367F-0A7F-4EE0-854A-BDB8E4756B35}">
          <x14:formula1>
            <xm:f>DataValidation!$A$2:$A$6</xm:f>
          </x14:formula1>
          <xm:sqref>F12 F332 F23 F36 F46 F60 F71 F101 F109 F120 F131 F149 F157 F169 F180 F189 F201 F210 F217 F224 F232 F239 F248 F269 F281 F293 F306 F316 F322 F348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1547E-59DB-4E85-AAF4-B5B15CAA5E5B}">
  <dimension ref="A1:A6"/>
  <sheetViews>
    <sheetView workbookViewId="0">
      <selection activeCell="A2" sqref="A2"/>
    </sheetView>
  </sheetViews>
  <sheetFormatPr defaultRowHeight="14.5" x14ac:dyDescent="0.35"/>
  <cols>
    <col min="1" max="1" width="16" customWidth="1"/>
    <col min="2" max="2" width="15.36328125" customWidth="1"/>
  </cols>
  <sheetData>
    <row r="1" spans="1:1" s="17" customFormat="1" x14ac:dyDescent="0.35">
      <c r="A1" s="17" t="s">
        <v>240</v>
      </c>
    </row>
    <row r="2" spans="1:1" s="51" customFormat="1" x14ac:dyDescent="0.35">
      <c r="A2" s="51" t="s">
        <v>278</v>
      </c>
    </row>
    <row r="3" spans="1:1" x14ac:dyDescent="0.35">
      <c r="A3" t="s">
        <v>265</v>
      </c>
    </row>
    <row r="4" spans="1:1" x14ac:dyDescent="0.35">
      <c r="A4" t="s">
        <v>266</v>
      </c>
    </row>
    <row r="5" spans="1:1" x14ac:dyDescent="0.35">
      <c r="A5" t="s">
        <v>267</v>
      </c>
    </row>
    <row r="6" spans="1:1" x14ac:dyDescent="0.35">
      <c r="A6" t="s">
        <v>268</v>
      </c>
    </row>
  </sheetData>
  <pageMargins left="0.7" right="0.7" top="0.75" bottom="0.75" header="0.3" footer="0.3"/>
</worksheet>
</file>

<file path=docMetadata/LabelInfo.xml><?xml version="1.0" encoding="utf-8"?>
<clbl:labelList xmlns:clbl="http://schemas.microsoft.com/office/2020/mipLabelMetadata">
  <clbl:label id="{3ce0b61c-3e9d-4790-85f1-d44a713bf642}" enabled="0" method="" siteId="{3ce0b61c-3e9d-4790-85f1-d44a713bf64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Checklist</vt:lpstr>
      <vt:lpstr>DataValidation</vt:lpstr>
    </vt:vector>
  </TitlesOfParts>
  <Company>Noblis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Jackson, Anne</dc:creator>
  <cp:lastModifiedBy>Jackson, Anne</cp:lastModifiedBy>
  <dcterms:created xsi:type="dcterms:W3CDTF">2024-05-12T13:30:50Z</dcterms:created>
  <dcterms:modified xsi:type="dcterms:W3CDTF">2024-11-20T20:23:49Z</dcterms:modified>
</cp:coreProperties>
</file>